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84043\Desktop\"/>
    </mc:Choice>
  </mc:AlternateContent>
  <xr:revisionPtr revIDLastSave="0" documentId="8_{2082CC2D-A1F4-4EF3-85C0-DAEBC2810E80}" xr6:coauthVersionLast="47" xr6:coauthVersionMax="47" xr10:uidLastSave="{00000000-0000-0000-0000-000000000000}"/>
  <bookViews>
    <workbookView xWindow="38325" yWindow="240" windowWidth="13020" windowHeight="14760" xr2:uid="{00000000-000D-0000-FFFF-FFFF00000000}"/>
  </bookViews>
  <sheets>
    <sheet name="研修計画（予定）" sheetId="3" r:id="rId1"/>
    <sheet name="記入例" sheetId="5" r:id="rId2"/>
  </sheets>
  <definedNames>
    <definedName name="_xlnm.Print_Area" localSheetId="1">記入例!$A$2:$P$113</definedName>
    <definedName name="_xlnm.Print_Area" localSheetId="0">'研修計画（予定）'!$A$2:$P$113</definedName>
    <definedName name="_xlnm.Print_Titles" localSheetId="1">記入例!$2:$6</definedName>
    <definedName name="_xlnm.Print_Titles" localSheetId="0">'研修計画（予定）'!$2:$6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3" l="1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I100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I82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I64" i="3"/>
  <c r="L64" i="3" s="1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I46" i="3"/>
  <c r="L46" i="3" s="1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I28" i="3"/>
  <c r="L28" i="3" s="1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L23" i="3"/>
  <c r="E23" i="3"/>
  <c r="L22" i="3"/>
  <c r="E22" i="3"/>
  <c r="L21" i="3"/>
  <c r="E21" i="3"/>
  <c r="L20" i="3"/>
  <c r="E20" i="3"/>
  <c r="L19" i="3"/>
  <c r="E19" i="3"/>
  <c r="L18" i="3"/>
  <c r="E18" i="3"/>
  <c r="L17" i="3"/>
  <c r="E17" i="3"/>
  <c r="L16" i="3"/>
  <c r="E16" i="3"/>
  <c r="L15" i="3"/>
  <c r="E15" i="3"/>
  <c r="L14" i="3"/>
  <c r="E14" i="3"/>
  <c r="L13" i="3"/>
  <c r="E13" i="3"/>
  <c r="L12" i="3"/>
  <c r="E12" i="3"/>
  <c r="K11" i="3"/>
  <c r="D11" i="3"/>
  <c r="K10" i="3"/>
  <c r="I10" i="3"/>
  <c r="E10" i="3"/>
  <c r="L10" i="3" l="1"/>
  <c r="D11" i="5"/>
  <c r="L113" i="5"/>
  <c r="E113" i="5"/>
  <c r="L112" i="5"/>
  <c r="E112" i="5"/>
  <c r="L111" i="5"/>
  <c r="E111" i="5"/>
  <c r="L110" i="5"/>
  <c r="E110" i="5"/>
  <c r="L109" i="5"/>
  <c r="E109" i="5"/>
  <c r="L108" i="5"/>
  <c r="E108" i="5"/>
  <c r="L107" i="5"/>
  <c r="E107" i="5"/>
  <c r="L106" i="5"/>
  <c r="E106" i="5"/>
  <c r="L105" i="5"/>
  <c r="E105" i="5"/>
  <c r="L104" i="5"/>
  <c r="E104" i="5"/>
  <c r="L103" i="5"/>
  <c r="E103" i="5"/>
  <c r="L102" i="5"/>
  <c r="E102" i="5"/>
  <c r="L101" i="5"/>
  <c r="E101" i="5"/>
  <c r="I100" i="5"/>
  <c r="L100" i="5" s="1"/>
  <c r="E100" i="5"/>
  <c r="L95" i="5"/>
  <c r="E95" i="5"/>
  <c r="L94" i="5"/>
  <c r="E94" i="5"/>
  <c r="L93" i="5"/>
  <c r="E93" i="5"/>
  <c r="L92" i="5"/>
  <c r="E92" i="5"/>
  <c r="L91" i="5"/>
  <c r="E91" i="5"/>
  <c r="L90" i="5"/>
  <c r="E90" i="5"/>
  <c r="L89" i="5"/>
  <c r="E89" i="5"/>
  <c r="L88" i="5"/>
  <c r="E88" i="5"/>
  <c r="L87" i="5"/>
  <c r="E87" i="5"/>
  <c r="L86" i="5"/>
  <c r="E86" i="5"/>
  <c r="L85" i="5"/>
  <c r="E85" i="5"/>
  <c r="L84" i="5"/>
  <c r="E84" i="5"/>
  <c r="L83" i="5"/>
  <c r="E83" i="5"/>
  <c r="I82" i="5"/>
  <c r="L82" i="5" s="1"/>
  <c r="E82" i="5"/>
  <c r="L77" i="5"/>
  <c r="E77" i="5"/>
  <c r="L76" i="5"/>
  <c r="E76" i="5"/>
  <c r="L75" i="5"/>
  <c r="E75" i="5"/>
  <c r="L74" i="5"/>
  <c r="E74" i="5"/>
  <c r="L73" i="5"/>
  <c r="E73" i="5"/>
  <c r="L72" i="5"/>
  <c r="E72" i="5"/>
  <c r="L71" i="5"/>
  <c r="E71" i="5"/>
  <c r="L70" i="5"/>
  <c r="E70" i="5"/>
  <c r="L69" i="5"/>
  <c r="E69" i="5"/>
  <c r="L68" i="5"/>
  <c r="E68" i="5"/>
  <c r="L67" i="5"/>
  <c r="E67" i="5"/>
  <c r="L66" i="5"/>
  <c r="E66" i="5"/>
  <c r="L65" i="5"/>
  <c r="E65" i="5"/>
  <c r="I64" i="5"/>
  <c r="L64" i="5" s="1"/>
  <c r="E64" i="5"/>
  <c r="L59" i="5"/>
  <c r="E59" i="5"/>
  <c r="L58" i="5"/>
  <c r="E58" i="5"/>
  <c r="L57" i="5"/>
  <c r="E57" i="5"/>
  <c r="L56" i="5"/>
  <c r="E56" i="5"/>
  <c r="L55" i="5"/>
  <c r="E55" i="5"/>
  <c r="L54" i="5"/>
  <c r="E54" i="5"/>
  <c r="L53" i="5"/>
  <c r="E53" i="5"/>
  <c r="L52" i="5"/>
  <c r="E52" i="5"/>
  <c r="L51" i="5"/>
  <c r="E51" i="5"/>
  <c r="L50" i="5"/>
  <c r="E50" i="5"/>
  <c r="L49" i="5"/>
  <c r="E49" i="5"/>
  <c r="L48" i="5"/>
  <c r="E48" i="5"/>
  <c r="L47" i="5"/>
  <c r="E47" i="5"/>
  <c r="I46" i="5"/>
  <c r="L46" i="5" s="1"/>
  <c r="E46" i="5"/>
  <c r="L41" i="5"/>
  <c r="E41" i="5"/>
  <c r="L40" i="5"/>
  <c r="E40" i="5"/>
  <c r="L39" i="5"/>
  <c r="E39" i="5"/>
  <c r="L38" i="5"/>
  <c r="E38" i="5"/>
  <c r="L37" i="5"/>
  <c r="E37" i="5"/>
  <c r="L36" i="5"/>
  <c r="E36" i="5"/>
  <c r="L35" i="5"/>
  <c r="E35" i="5"/>
  <c r="L34" i="5"/>
  <c r="E34" i="5"/>
  <c r="L33" i="5"/>
  <c r="E33" i="5"/>
  <c r="L32" i="5"/>
  <c r="E32" i="5"/>
  <c r="L31" i="5"/>
  <c r="E31" i="5"/>
  <c r="L30" i="5"/>
  <c r="E30" i="5"/>
  <c r="L29" i="5"/>
  <c r="E29" i="5"/>
  <c r="I28" i="5"/>
  <c r="L28" i="5" s="1"/>
  <c r="E28" i="5"/>
  <c r="F25" i="5"/>
  <c r="F43" i="5" s="1"/>
  <c r="F61" i="5" s="1"/>
  <c r="F79" i="5" s="1"/>
  <c r="F97" i="5" s="1"/>
  <c r="L23" i="5"/>
  <c r="E23" i="5"/>
  <c r="L22" i="5"/>
  <c r="E22" i="5"/>
  <c r="L21" i="5"/>
  <c r="E21" i="5"/>
  <c r="L20" i="5"/>
  <c r="E20" i="5"/>
  <c r="L19" i="5"/>
  <c r="E19" i="5"/>
  <c r="L18" i="5"/>
  <c r="E18" i="5"/>
  <c r="L17" i="5"/>
  <c r="E17" i="5"/>
  <c r="L16" i="5"/>
  <c r="E16" i="5"/>
  <c r="L15" i="5"/>
  <c r="E15" i="5"/>
  <c r="L14" i="5"/>
  <c r="E14" i="5"/>
  <c r="L13" i="5"/>
  <c r="E13" i="5"/>
  <c r="L12" i="5"/>
  <c r="E12" i="5"/>
  <c r="K11" i="5"/>
  <c r="K10" i="5"/>
  <c r="L10" i="5" s="1"/>
  <c r="I10" i="5"/>
  <c r="E10" i="5"/>
  <c r="F7" i="5"/>
  <c r="F7" i="3" l="1"/>
  <c r="F25" i="3" s="1"/>
  <c r="F43" i="3" s="1"/>
  <c r="F61" i="3" s="1"/>
  <c r="F79" i="3" s="1"/>
  <c r="F97" i="3" s="1"/>
</calcChain>
</file>

<file path=xl/sharedStrings.xml><?xml version="1.0" encoding="utf-8"?>
<sst xmlns="http://schemas.openxmlformats.org/spreadsheetml/2006/main" count="604" uniqueCount="73">
  <si>
    <t>＜１日目＞</t>
    <rPh sb="2" eb="4">
      <t>ニチメ</t>
    </rPh>
    <phoneticPr fontId="2"/>
  </si>
  <si>
    <t>晴天時</t>
    <rPh sb="0" eb="3">
      <t>セイテンジ</t>
    </rPh>
    <phoneticPr fontId="2"/>
  </si>
  <si>
    <t>雨天時</t>
    <rPh sb="0" eb="3">
      <t>ウテンジ</t>
    </rPh>
    <phoneticPr fontId="2"/>
  </si>
  <si>
    <t>開始
時刻</t>
    <rPh sb="0" eb="2">
      <t>カイシ</t>
    </rPh>
    <rPh sb="3" eb="5">
      <t>ジコク</t>
    </rPh>
    <phoneticPr fontId="2"/>
  </si>
  <si>
    <t>終了
時刻</t>
    <rPh sb="0" eb="2">
      <t>シュウリョウ</t>
    </rPh>
    <rPh sb="3" eb="5">
      <t>ジコク</t>
    </rPh>
    <phoneticPr fontId="2"/>
  </si>
  <si>
    <t>活動
時間</t>
    <rPh sb="0" eb="2">
      <t>カツドウ</t>
    </rPh>
    <rPh sb="3" eb="5">
      <t>ジカン</t>
    </rPh>
    <phoneticPr fontId="2"/>
  </si>
  <si>
    <t>活動内容</t>
    <rPh sb="0" eb="2">
      <t>カツドウ</t>
    </rPh>
    <rPh sb="2" eb="4">
      <t>ナイヨウ</t>
    </rPh>
    <phoneticPr fontId="2"/>
  </si>
  <si>
    <t>場　所</t>
    <rPh sb="0" eb="1">
      <t>バ</t>
    </rPh>
    <rPh sb="2" eb="3">
      <t>ショ</t>
    </rPh>
    <phoneticPr fontId="2"/>
  </si>
  <si>
    <t>入所（入村）</t>
    <rPh sb="0" eb="2">
      <t>ニュウショ</t>
    </rPh>
    <rPh sb="3" eb="5">
      <t>ニュウソン</t>
    </rPh>
    <phoneticPr fontId="2"/>
  </si>
  <si>
    <t>※手続き時間含む</t>
    <rPh sb="1" eb="3">
      <t>テツヅ</t>
    </rPh>
    <rPh sb="4" eb="6">
      <t>ジカン</t>
    </rPh>
    <rPh sb="6" eb="7">
      <t>フク</t>
    </rPh>
    <phoneticPr fontId="2"/>
  </si>
  <si>
    <t>※日帰りの場合は原則無し</t>
    <rPh sb="1" eb="3">
      <t>ヒガエ</t>
    </rPh>
    <rPh sb="5" eb="7">
      <t>バアイ</t>
    </rPh>
    <rPh sb="8" eb="10">
      <t>ゲンソク</t>
    </rPh>
    <rPh sb="10" eb="11">
      <t>ナ</t>
    </rPh>
    <phoneticPr fontId="2"/>
  </si>
  <si>
    <t>＜２日目＞</t>
    <rPh sb="2" eb="4">
      <t>ニチメ</t>
    </rPh>
    <phoneticPr fontId="2"/>
  </si>
  <si>
    <t>起床・洗面</t>
    <rPh sb="0" eb="2">
      <t>キショウ</t>
    </rPh>
    <rPh sb="3" eb="5">
      <t>センメン</t>
    </rPh>
    <phoneticPr fontId="2"/>
  </si>
  <si>
    <t>＜３日目＞</t>
    <rPh sb="2" eb="4">
      <t>ニチメ</t>
    </rPh>
    <phoneticPr fontId="2"/>
  </si>
  <si>
    <t>＜４日目＞</t>
    <rPh sb="2" eb="4">
      <t>ニチメ</t>
    </rPh>
    <phoneticPr fontId="2"/>
  </si>
  <si>
    <t>＜５日目＞</t>
    <rPh sb="2" eb="4">
      <t>ニチメ</t>
    </rPh>
    <phoneticPr fontId="2"/>
  </si>
  <si>
    <t>＜６日目＞</t>
    <rPh sb="2" eb="4">
      <t>ニチメ</t>
    </rPh>
    <phoneticPr fontId="2"/>
  </si>
  <si>
    <t>研修計画（予定）</t>
    <rPh sb="0" eb="2">
      <t>ケンシュウ</t>
    </rPh>
    <rPh sb="2" eb="4">
      <t>ケイカク</t>
    </rPh>
    <rPh sb="5" eb="7">
      <t>ヨテイ</t>
    </rPh>
    <phoneticPr fontId="2"/>
  </si>
  <si>
    <t>宿泊場所</t>
    <rPh sb="0" eb="2">
      <t>シュクハク</t>
    </rPh>
    <rPh sb="2" eb="4">
      <t>バショ</t>
    </rPh>
    <phoneticPr fontId="2"/>
  </si>
  <si>
    <t>【記入例】　研修計画（予定）</t>
    <rPh sb="1" eb="3">
      <t>キニュウ</t>
    </rPh>
    <rPh sb="3" eb="4">
      <t>レイ</t>
    </rPh>
    <rPh sb="6" eb="8">
      <t>ケンシュウ</t>
    </rPh>
    <rPh sb="8" eb="10">
      <t>ケイカク</t>
    </rPh>
    <rPh sb="11" eb="13">
      <t>ヨテイ</t>
    </rPh>
    <phoneticPr fontId="2"/>
  </si>
  <si>
    <t>１泊２日</t>
  </si>
  <si>
    <t>カヌー研修</t>
    <rPh sb="3" eb="5">
      <t>ケンシュウ</t>
    </rPh>
    <phoneticPr fontId="2"/>
  </si>
  <si>
    <t>昼食（持参）</t>
    <rPh sb="0" eb="2">
      <t>チュウショク</t>
    </rPh>
    <rPh sb="3" eb="5">
      <t>ジサン</t>
    </rPh>
    <phoneticPr fontId="2"/>
  </si>
  <si>
    <t>体育館</t>
    <rPh sb="0" eb="3">
      <t>タイイクカン</t>
    </rPh>
    <phoneticPr fontId="2"/>
  </si>
  <si>
    <t>昼食（持参）</t>
    <rPh sb="0" eb="1">
      <t>ヒル</t>
    </rPh>
    <rPh sb="1" eb="2">
      <t>ショク</t>
    </rPh>
    <rPh sb="3" eb="5">
      <t>ジサン</t>
    </rPh>
    <phoneticPr fontId="2"/>
  </si>
  <si>
    <t>食堂</t>
    <rPh sb="0" eb="2">
      <t>ショクドウ</t>
    </rPh>
    <phoneticPr fontId="2"/>
  </si>
  <si>
    <t>北潟地区</t>
    <rPh sb="0" eb="2">
      <t>キタガタ</t>
    </rPh>
    <rPh sb="2" eb="4">
      <t>チク</t>
    </rPh>
    <phoneticPr fontId="2"/>
  </si>
  <si>
    <t>野外炊さん</t>
    <rPh sb="0" eb="2">
      <t>ヤガイ</t>
    </rPh>
    <rPh sb="2" eb="3">
      <t>スイ</t>
    </rPh>
    <phoneticPr fontId="2"/>
  </si>
  <si>
    <t>入浴</t>
    <rPh sb="0" eb="2">
      <t>ニュウヨク</t>
    </rPh>
    <phoneticPr fontId="2"/>
  </si>
  <si>
    <t>浴室</t>
    <rPh sb="0" eb="2">
      <t>ヨクシツ</t>
    </rPh>
    <phoneticPr fontId="2"/>
  </si>
  <si>
    <t>就寝</t>
    <rPh sb="0" eb="2">
      <t>シュウシン</t>
    </rPh>
    <phoneticPr fontId="2"/>
  </si>
  <si>
    <t>宿泊室</t>
    <rPh sb="0" eb="3">
      <t>シュクハクシツ</t>
    </rPh>
    <phoneticPr fontId="2"/>
  </si>
  <si>
    <t>朝食</t>
    <rPh sb="0" eb="1">
      <t>アサ</t>
    </rPh>
    <rPh sb="1" eb="2">
      <t>ショク</t>
    </rPh>
    <phoneticPr fontId="2"/>
  </si>
  <si>
    <t>荷物整理、清掃</t>
    <rPh sb="0" eb="2">
      <t>ニモツ</t>
    </rPh>
    <rPh sb="2" eb="4">
      <t>セイリ</t>
    </rPh>
    <rPh sb="5" eb="7">
      <t>セイソウ</t>
    </rPh>
    <phoneticPr fontId="2"/>
  </si>
  <si>
    <t>退所</t>
    <rPh sb="0" eb="2">
      <t>タイショ</t>
    </rPh>
    <phoneticPr fontId="2"/>
  </si>
  <si>
    <t>サイエンス講座③</t>
    <rPh sb="5" eb="7">
      <t>コウザ</t>
    </rPh>
    <phoneticPr fontId="2"/>
  </si>
  <si>
    <t>団体名</t>
    <phoneticPr fontId="2"/>
  </si>
  <si>
    <t>利用形態</t>
    <phoneticPr fontId="2"/>
  </si>
  <si>
    <t>備考</t>
    <rPh sb="0" eb="2">
      <t>ビコウ</t>
    </rPh>
    <phoneticPr fontId="2"/>
  </si>
  <si>
    <t>～</t>
    <phoneticPr fontId="2"/>
  </si>
  <si>
    <t>体育館</t>
  </si>
  <si>
    <t>起床／洗面</t>
    <rPh sb="0" eb="2">
      <t>キショウ</t>
    </rPh>
    <rPh sb="3" eb="5">
      <t>センメン</t>
    </rPh>
    <phoneticPr fontId="2"/>
  </si>
  <si>
    <t>宿泊室</t>
  </si>
  <si>
    <t>利用開始日</t>
    <rPh sb="0" eb="2">
      <t>リヨウ</t>
    </rPh>
    <rPh sb="2" eb="5">
      <t>カイシビ</t>
    </rPh>
    <phoneticPr fontId="2"/>
  </si>
  <si>
    <t>芦原青年の家サークル</t>
    <rPh sb="0" eb="2">
      <t>アワラ</t>
    </rPh>
    <rPh sb="2" eb="4">
      <t>セイネン</t>
    </rPh>
    <rPh sb="5" eb="6">
      <t>イエ</t>
    </rPh>
    <phoneticPr fontId="2"/>
  </si>
  <si>
    <t>館内宿泊</t>
  </si>
  <si>
    <t>レザークラフト</t>
  </si>
  <si>
    <t>カヌー艇庫</t>
  </si>
  <si>
    <t>ｻｲｴﾝｽﾙｰﾑ</t>
  </si>
  <si>
    <t>炊事棟・食事棟</t>
  </si>
  <si>
    <t>ファイヤーサークル</t>
  </si>
  <si>
    <t>芝生広場</t>
  </si>
  <si>
    <t>浴室</t>
  </si>
  <si>
    <t>入所（入村）</t>
  </si>
  <si>
    <t>ニュースポーツ</t>
  </si>
  <si>
    <t>キャンプファイヤー</t>
    <phoneticPr fontId="2"/>
  </si>
  <si>
    <t>キャンドルサービス</t>
    <phoneticPr fontId="2"/>
  </si>
  <si>
    <t>ウオーキングクイズラリー</t>
    <phoneticPr fontId="2"/>
  </si>
  <si>
    <t>グラススキー</t>
  </si>
  <si>
    <t>サイクリング</t>
  </si>
  <si>
    <t>サイクルロード</t>
  </si>
  <si>
    <t>グラススキー場</t>
  </si>
  <si>
    <t>バーベキュー炉</t>
  </si>
  <si>
    <t>正面玄関前</t>
  </si>
  <si>
    <t>起床・洗面</t>
  </si>
  <si>
    <t>バーベキュー</t>
    <phoneticPr fontId="2"/>
  </si>
  <si>
    <t>バーベキュー</t>
    <phoneticPr fontId="2"/>
  </si>
  <si>
    <t>食堂</t>
  </si>
  <si>
    <t>オリエンテーション</t>
    <phoneticPr fontId="2"/>
  </si>
  <si>
    <t>～</t>
    <phoneticPr fontId="2"/>
  </si>
  <si>
    <t>オリエンテーション</t>
    <phoneticPr fontId="2"/>
  </si>
  <si>
    <t>～</t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</si>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</sst>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h:mm;@"/>
    <numFmt numFmtId="178" formatCode="m&quot;月&quot;d&quot;日&quot;;@"/>
    <numFmt numFmtId="179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</cellStyleXfs>
  <cellXfs count="128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 applyProtection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 applyProtection="1">
      <alignment vertical="center" shrinkToFit="1"/>
    </xf>
    <xf numFmtId="0" fontId="1" fillId="0" borderId="7" xfId="0" applyFont="1" applyBorder="1" applyAlignment="1" applyProtection="1">
      <alignment vertical="center" shrinkToFit="1"/>
    </xf>
    <xf numFmtId="0" fontId="4" fillId="0" borderId="9" xfId="0" applyNumberFormat="1" applyFont="1" applyBorder="1" applyAlignment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178" fontId="1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176" fontId="0" fillId="0" borderId="6" xfId="0" applyNumberFormat="1" applyBorder="1" applyAlignment="1" applyProtection="1">
      <alignment vertical="center" shrinkToFit="1"/>
    </xf>
    <xf numFmtId="177" fontId="12" fillId="0" borderId="13" xfId="0" applyNumberFormat="1" applyFont="1" applyBorder="1" applyAlignment="1" applyProtection="1">
      <alignment vertical="center" shrinkToFit="1"/>
      <protection locked="0"/>
    </xf>
    <xf numFmtId="177" fontId="12" fillId="0" borderId="14" xfId="0" applyNumberFormat="1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177" fontId="12" fillId="0" borderId="18" xfId="0" applyNumberFormat="1" applyFont="1" applyBorder="1" applyAlignment="1" applyProtection="1">
      <alignment vertical="center" shrinkToFit="1"/>
      <protection locked="0"/>
    </xf>
    <xf numFmtId="177" fontId="12" fillId="0" borderId="19" xfId="0" applyNumberFormat="1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177" fontId="6" fillId="0" borderId="23" xfId="0" applyNumberFormat="1" applyFont="1" applyBorder="1" applyAlignment="1" applyProtection="1">
      <alignment vertical="center" shrinkToFit="1"/>
      <protection locked="0"/>
    </xf>
    <xf numFmtId="177" fontId="6" fillId="0" borderId="24" xfId="0" applyNumberFormat="1" applyFont="1" applyBorder="1" applyAlignment="1" applyProtection="1">
      <alignment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 applyProtection="1">
      <alignment vertical="center" shrinkToFit="1"/>
    </xf>
    <xf numFmtId="177" fontId="6" fillId="0" borderId="0" xfId="0" applyNumberFormat="1" applyFont="1" applyBorder="1" applyAlignment="1" applyProtection="1">
      <alignment vertical="center" shrinkToFit="1"/>
      <protection locked="0"/>
    </xf>
    <xf numFmtId="177" fontId="6" fillId="0" borderId="0" xfId="0" applyNumberFormat="1" applyFont="1" applyBorder="1" applyAlignment="1" applyProtection="1">
      <alignment vertical="center" shrinkToFit="1"/>
    </xf>
    <xf numFmtId="0" fontId="0" fillId="0" borderId="0" xfId="0" applyBorder="1" applyProtection="1">
      <alignment vertical="center"/>
    </xf>
    <xf numFmtId="0" fontId="0" fillId="0" borderId="6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177" fontId="12" fillId="0" borderId="28" xfId="0" applyNumberFormat="1" applyFont="1" applyBorder="1" applyAlignment="1">
      <alignment vertical="center" shrinkToFit="1"/>
    </xf>
    <xf numFmtId="177" fontId="12" fillId="2" borderId="15" xfId="0" applyNumberFormat="1" applyFont="1" applyFill="1" applyBorder="1" applyAlignment="1">
      <alignment vertical="center" shrinkToFit="1"/>
    </xf>
    <xf numFmtId="177" fontId="12" fillId="2" borderId="29" xfId="0" applyNumberFormat="1" applyFont="1" applyFill="1" applyBorder="1" applyAlignment="1" applyProtection="1">
      <alignment vertical="center" shrinkToFit="1"/>
    </xf>
    <xf numFmtId="177" fontId="12" fillId="2" borderId="20" xfId="0" applyNumberFormat="1" applyFont="1" applyFill="1" applyBorder="1" applyAlignment="1">
      <alignment vertical="center" shrinkToFit="1"/>
    </xf>
    <xf numFmtId="177" fontId="12" fillId="0" borderId="29" xfId="0" applyNumberFormat="1" applyFont="1" applyBorder="1" applyAlignment="1">
      <alignment vertical="center" shrinkToFit="1"/>
    </xf>
    <xf numFmtId="177" fontId="12" fillId="0" borderId="30" xfId="0" applyNumberFormat="1" applyFont="1" applyBorder="1" applyAlignment="1">
      <alignment vertical="center" shrinkToFit="1"/>
    </xf>
    <xf numFmtId="177" fontId="12" fillId="2" borderId="25" xfId="0" applyNumberFormat="1" applyFont="1" applyFill="1" applyBorder="1" applyAlignment="1">
      <alignment vertical="center" shrinkToFit="1"/>
    </xf>
    <xf numFmtId="177" fontId="12" fillId="2" borderId="20" xfId="0" applyNumberFormat="1" applyFont="1" applyFill="1" applyBorder="1" applyProtection="1">
      <alignment vertical="center"/>
    </xf>
    <xf numFmtId="177" fontId="12" fillId="2" borderId="15" xfId="0" applyNumberFormat="1" applyFont="1" applyFill="1" applyBorder="1" applyProtection="1">
      <alignment vertical="center"/>
    </xf>
    <xf numFmtId="177" fontId="12" fillId="2" borderId="25" xfId="0" applyNumberFormat="1" applyFont="1" applyFill="1" applyBorder="1" applyProtection="1">
      <alignment vertical="center"/>
    </xf>
    <xf numFmtId="177" fontId="12" fillId="2" borderId="8" xfId="0" applyNumberFormat="1" applyFont="1" applyFill="1" applyBorder="1" applyProtection="1">
      <alignment vertical="center"/>
    </xf>
    <xf numFmtId="177" fontId="12" fillId="2" borderId="19" xfId="0" applyNumberFormat="1" applyFont="1" applyFill="1" applyBorder="1" applyAlignment="1" applyProtection="1">
      <alignment vertical="center" shrinkToFit="1"/>
    </xf>
    <xf numFmtId="177" fontId="12" fillId="2" borderId="13" xfId="0" applyNumberFormat="1" applyFont="1" applyFill="1" applyBorder="1" applyAlignment="1">
      <alignment vertical="center" shrinkToFit="1"/>
    </xf>
    <xf numFmtId="177" fontId="12" fillId="2" borderId="14" xfId="0" applyNumberFormat="1" applyFont="1" applyFill="1" applyBorder="1" applyAlignment="1">
      <alignment vertical="center" shrinkToFit="1"/>
    </xf>
    <xf numFmtId="177" fontId="12" fillId="2" borderId="20" xfId="0" applyNumberFormat="1" applyFont="1" applyFill="1" applyBorder="1" applyAlignment="1" applyProtection="1">
      <alignment vertical="center" shrinkToFit="1"/>
    </xf>
    <xf numFmtId="0" fontId="12" fillId="0" borderId="15" xfId="0" applyFont="1" applyBorder="1" applyAlignment="1" applyProtection="1">
      <alignment horizontal="left" vertical="center" shrinkToFit="1"/>
    </xf>
    <xf numFmtId="0" fontId="6" fillId="0" borderId="20" xfId="0" applyFont="1" applyBorder="1" applyAlignment="1" applyProtection="1">
      <alignment horizontal="left" vertical="center" shrinkToFit="1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7" xfId="0" applyFont="1" applyBorder="1" applyAlignment="1" applyProtection="1">
      <alignment horizontal="left" vertical="center" shrinkToFit="1"/>
      <protection locked="0"/>
    </xf>
    <xf numFmtId="177" fontId="12" fillId="0" borderId="14" xfId="0" applyNumberFormat="1" applyFont="1" applyBorder="1" applyAlignment="1" applyProtection="1">
      <alignment vertical="center" shrinkToFit="1"/>
    </xf>
    <xf numFmtId="177" fontId="12" fillId="0" borderId="28" xfId="0" applyNumberFormat="1" applyFont="1" applyBorder="1" applyAlignment="1" applyProtection="1">
      <alignment vertical="center" shrinkToFit="1"/>
      <protection locked="0"/>
    </xf>
    <xf numFmtId="177" fontId="12" fillId="4" borderId="15" xfId="0" applyNumberFormat="1" applyFont="1" applyFill="1" applyBorder="1" applyAlignment="1">
      <alignment vertical="center" shrinkToFit="1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177" fontId="12" fillId="4" borderId="13" xfId="0" applyNumberFormat="1" applyFont="1" applyFill="1" applyBorder="1" applyAlignment="1">
      <alignment vertical="center" shrinkToFit="1"/>
    </xf>
    <xf numFmtId="177" fontId="12" fillId="4" borderId="14" xfId="0" applyNumberFormat="1" applyFont="1" applyFill="1" applyBorder="1" applyAlignment="1">
      <alignment vertical="center" shrinkToFit="1"/>
    </xf>
    <xf numFmtId="0" fontId="6" fillId="0" borderId="17" xfId="0" applyFont="1" applyBorder="1" applyAlignment="1" applyProtection="1">
      <alignment vertical="center" shrinkToFit="1"/>
      <protection locked="0"/>
    </xf>
    <xf numFmtId="177" fontId="12" fillId="0" borderId="19" xfId="0" applyNumberFormat="1" applyFont="1" applyBorder="1" applyAlignment="1" applyProtection="1">
      <alignment vertical="center" shrinkToFit="1"/>
    </xf>
    <xf numFmtId="177" fontId="12" fillId="4" borderId="29" xfId="0" applyNumberFormat="1" applyFont="1" applyFill="1" applyBorder="1" applyAlignment="1" applyProtection="1">
      <alignment vertical="center" shrinkToFit="1"/>
    </xf>
    <xf numFmtId="177" fontId="12" fillId="4" borderId="20" xfId="0" applyNumberFormat="1" applyFont="1" applyFill="1" applyBorder="1" applyAlignment="1">
      <alignment vertical="center" shrinkToFit="1"/>
    </xf>
    <xf numFmtId="177" fontId="12" fillId="4" borderId="19" xfId="0" applyNumberFormat="1" applyFont="1" applyFill="1" applyBorder="1" applyAlignment="1" applyProtection="1">
      <alignment vertical="center" shrinkToFit="1"/>
    </xf>
    <xf numFmtId="177" fontId="12" fillId="4" borderId="20" xfId="0" applyNumberFormat="1" applyFont="1" applyFill="1" applyBorder="1" applyAlignment="1" applyProtection="1">
      <alignment vertical="center" shrinkToFit="1"/>
    </xf>
    <xf numFmtId="0" fontId="6" fillId="0" borderId="22" xfId="0" applyFont="1" applyBorder="1" applyAlignment="1" applyProtection="1">
      <alignment vertical="center" shrinkToFit="1"/>
      <protection locked="0"/>
    </xf>
    <xf numFmtId="177" fontId="12" fillId="0" borderId="29" xfId="0" applyNumberFormat="1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177" fontId="6" fillId="0" borderId="24" xfId="0" applyNumberFormat="1" applyFont="1" applyBorder="1" applyAlignment="1" applyProtection="1">
      <alignment vertical="center" shrinkToFit="1"/>
    </xf>
    <xf numFmtId="177" fontId="12" fillId="0" borderId="30" xfId="0" applyNumberFormat="1" applyFont="1" applyBorder="1" applyAlignment="1" applyProtection="1">
      <alignment vertical="center" shrinkToFit="1"/>
      <protection locked="0"/>
    </xf>
    <xf numFmtId="177" fontId="12" fillId="4" borderId="25" xfId="0" applyNumberFormat="1" applyFont="1" applyFill="1" applyBorder="1" applyAlignment="1">
      <alignment vertical="center" shrinkToFit="1"/>
    </xf>
    <xf numFmtId="0" fontId="6" fillId="0" borderId="26" xfId="0" applyFont="1" applyBorder="1" applyAlignment="1" applyProtection="1">
      <alignment vertical="center" shrinkToFit="1"/>
      <protection locked="0"/>
    </xf>
    <xf numFmtId="0" fontId="6" fillId="0" borderId="27" xfId="0" applyFont="1" applyBorder="1" applyAlignment="1" applyProtection="1">
      <alignment vertical="center" shrinkToFit="1"/>
      <protection locked="0"/>
    </xf>
    <xf numFmtId="177" fontId="12" fillId="4" borderId="15" xfId="0" applyNumberFormat="1" applyFont="1" applyFill="1" applyBorder="1" applyAlignment="1" applyProtection="1">
      <alignment vertical="center" shrinkToFit="1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177" fontId="12" fillId="4" borderId="25" xfId="0" applyNumberFormat="1" applyFont="1" applyFill="1" applyBorder="1" applyAlignment="1" applyProtection="1">
      <alignment vertical="center" shrinkToFit="1"/>
    </xf>
    <xf numFmtId="177" fontId="12" fillId="4" borderId="8" xfId="0" applyNumberFormat="1" applyFont="1" applyFill="1" applyBorder="1" applyAlignment="1" applyProtection="1">
      <alignment vertical="center" shrinkToFit="1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3" xfId="0" applyNumberFormat="1" applyFont="1" applyBorder="1" applyAlignment="1" applyProtection="1">
      <alignment horizontal="center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shrinkToFit="1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10" xfId="0" applyNumberFormat="1" applyFont="1" applyBorder="1" applyAlignment="1" applyProtection="1">
      <alignment horizontal="center" vertical="center"/>
    </xf>
  </cellXfs>
  <cellStyles count="5">
    <cellStyle name="スタイル 1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59"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rgb="FFFF0000"/>
        </patternFill>
      </fill>
    </dxf>
    <dxf>
      <font>
        <strike/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strike/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57149</xdr:rowOff>
    </xdr:from>
    <xdr:to>
      <xdr:col>16</xdr:col>
      <xdr:colOff>9525</xdr:colOff>
      <xdr:row>0</xdr:row>
      <xdr:rowOff>2162174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1" y="57149"/>
          <a:ext cx="6877049" cy="2105025"/>
        </a:xfrm>
        <a:prstGeom prst="rect">
          <a:avLst/>
        </a:prstGeom>
        <a:solidFill>
          <a:schemeClr val="lt1"/>
        </a:solidFill>
        <a:ln w="38100" cmpd="dbl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u="none"/>
            <a:t>※</a:t>
          </a:r>
          <a:r>
            <a:rPr kumimoji="1" lang="ja-JP" altLang="en-US" sz="1200" u="none"/>
            <a:t>１５分刻みでご記入ください。</a:t>
          </a:r>
        </a:p>
        <a:p>
          <a:r>
            <a:rPr kumimoji="1" lang="en-US" altLang="ja-JP" sz="1200" u="none"/>
            <a:t>※</a:t>
          </a:r>
          <a:r>
            <a:rPr kumimoji="1" lang="ja-JP" altLang="en-US" sz="1200" u="none"/>
            <a:t>時系列でご記入ください。なお、行が足りない場合は行を挿入してお使いください。</a:t>
          </a:r>
        </a:p>
        <a:p>
          <a:r>
            <a:rPr kumimoji="1" lang="ja-JP" altLang="en-US" sz="1200" u="none"/>
            <a:t>　　余った行は削除してください。</a:t>
          </a:r>
          <a:endParaRPr kumimoji="1" lang="en-US" altLang="ja-JP" sz="1200" u="none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ja-JP" sz="12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宿泊の場合、オリエンテーションは４５分おとりください。</a:t>
          </a:r>
          <a:endParaRPr kumimoji="1" lang="ja-JP" altLang="en-US" sz="1200" u="none">
            <a:latin typeface="+mj-ea"/>
            <a:ea typeface="+mj-ea"/>
          </a:endParaRPr>
        </a:p>
        <a:p>
          <a:r>
            <a:rPr kumimoji="1" lang="en-US" altLang="ja-JP" sz="1200" u="none"/>
            <a:t>※</a:t>
          </a:r>
          <a:r>
            <a:rPr kumimoji="1" lang="ja-JP" altLang="en-US" sz="1200" u="none"/>
            <a:t>入所は９時～１７時でお願いします。</a:t>
          </a:r>
        </a:p>
        <a:p>
          <a:r>
            <a:rPr kumimoji="1" lang="en-US" altLang="ja-JP" sz="1200" u="none"/>
            <a:t>※</a:t>
          </a:r>
          <a:r>
            <a:rPr kumimoji="1" lang="ja-JP" altLang="en-US" sz="1200" u="none"/>
            <a:t>テント泊の場合、希望があれば、入浴時間の相談を受け付けます。</a:t>
          </a:r>
          <a:endParaRPr kumimoji="1" lang="en-US" altLang="ja-JP" sz="1200" u="none"/>
        </a:p>
        <a:p>
          <a:endParaRPr kumimoji="1" lang="en-US" altLang="ja-JP" sz="1200" u="none"/>
        </a:p>
        <a:p>
          <a:r>
            <a:rPr kumimoji="1" lang="en-US" altLang="ja-JP" sz="1800" u="sng"/>
            <a:t>※</a:t>
          </a:r>
          <a:r>
            <a:rPr kumimoji="1" lang="ja-JP" altLang="en-US" sz="1800" u="sng"/>
            <a:t>色付きの部分は自動入力されます。</a:t>
          </a:r>
          <a:endParaRPr kumimoji="1" lang="en-US" altLang="ja-JP" sz="1800" u="sng"/>
        </a:p>
        <a:p>
          <a:r>
            <a:rPr kumimoji="1" lang="en-US" altLang="ja-JP" sz="1800" u="sng"/>
            <a:t>※</a:t>
          </a:r>
          <a:r>
            <a:rPr kumimoji="1" lang="ja-JP" altLang="en-US" sz="1800" u="sng"/>
            <a:t>雨天時の日程をご記入ください。必要なければ、記入は不要です。</a:t>
          </a:r>
          <a:endParaRPr kumimoji="1" lang="en-US" altLang="ja-JP" sz="1800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57149</xdr:rowOff>
    </xdr:from>
    <xdr:to>
      <xdr:col>16</xdr:col>
      <xdr:colOff>9525</xdr:colOff>
      <xdr:row>0</xdr:row>
      <xdr:rowOff>2181224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1" y="57149"/>
          <a:ext cx="6877049" cy="2124075"/>
        </a:xfrm>
        <a:prstGeom prst="rect">
          <a:avLst/>
        </a:prstGeom>
        <a:solidFill>
          <a:schemeClr val="lt1"/>
        </a:solidFill>
        <a:ln w="38100" cmpd="dbl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u="none"/>
            <a:t>※</a:t>
          </a:r>
          <a:r>
            <a:rPr kumimoji="1" lang="ja-JP" altLang="en-US" sz="1200" u="none"/>
            <a:t>１５分刻みでご記入ください。</a:t>
          </a:r>
        </a:p>
        <a:p>
          <a:r>
            <a:rPr kumimoji="1" lang="en-US" altLang="ja-JP" sz="1200" u="none"/>
            <a:t>※</a:t>
          </a:r>
          <a:r>
            <a:rPr kumimoji="1" lang="ja-JP" altLang="en-US" sz="1200" u="none"/>
            <a:t>時系列でご記入ください。なお、行が足りない場合は行を挿入してお使いください。</a:t>
          </a:r>
        </a:p>
        <a:p>
          <a:r>
            <a:rPr kumimoji="1" lang="ja-JP" altLang="en-US" sz="1200" u="none"/>
            <a:t>　　余った行は削除してください。</a:t>
          </a:r>
          <a:endParaRPr kumimoji="1" lang="en-US" altLang="ja-JP" sz="1200" u="none"/>
        </a:p>
        <a:p>
          <a:r>
            <a:rPr kumimoji="1" lang="en-US" altLang="ja-JP" sz="1200" u="none"/>
            <a:t>※</a:t>
          </a:r>
          <a:r>
            <a:rPr kumimoji="1" lang="ja-JP" altLang="en-US" sz="1200" u="none"/>
            <a:t>宿泊の場合、オリエンテーションは４５分おとりください。</a:t>
          </a:r>
        </a:p>
        <a:p>
          <a:r>
            <a:rPr kumimoji="1" lang="en-US" altLang="ja-JP" sz="1200" u="none"/>
            <a:t>※</a:t>
          </a:r>
          <a:r>
            <a:rPr kumimoji="1" lang="ja-JP" altLang="en-US" sz="1200" u="none"/>
            <a:t>入所は９時～１７時でお願いします。</a:t>
          </a:r>
        </a:p>
        <a:p>
          <a:r>
            <a:rPr kumimoji="1" lang="en-US" altLang="ja-JP" sz="1200" u="none"/>
            <a:t>※</a:t>
          </a:r>
          <a:r>
            <a:rPr kumimoji="1" lang="ja-JP" altLang="en-US" sz="1200" u="none"/>
            <a:t>テント泊の場合、希望があれば、入浴時間の相談を受け付けます。</a:t>
          </a:r>
          <a:endParaRPr kumimoji="1" lang="en-US" altLang="ja-JP" sz="1200" u="none"/>
        </a:p>
        <a:p>
          <a:endParaRPr kumimoji="1" lang="en-US" altLang="ja-JP" sz="1200" u="none"/>
        </a:p>
        <a:p>
          <a:r>
            <a:rPr kumimoji="1" lang="en-US" altLang="ja-JP" sz="1800" u="sng"/>
            <a:t>※</a:t>
          </a:r>
          <a:r>
            <a:rPr kumimoji="1" lang="ja-JP" altLang="en-US" sz="1800" u="sng"/>
            <a:t>色付きの部分は自動入力されます。</a:t>
          </a:r>
          <a:endParaRPr kumimoji="1" lang="en-US" altLang="ja-JP" sz="1800" u="sng"/>
        </a:p>
        <a:p>
          <a:r>
            <a:rPr kumimoji="1" lang="en-US" altLang="ja-JP" sz="1800" u="sng"/>
            <a:t>※</a:t>
          </a:r>
          <a:r>
            <a:rPr kumimoji="1" lang="ja-JP" altLang="en-US" sz="1800" u="sng"/>
            <a:t>雨天時の日程をご記入ください。必要なければ、記入は不要です。</a:t>
          </a:r>
          <a:endParaRPr kumimoji="1" lang="en-US" altLang="ja-JP" sz="1800" u="sng"/>
        </a:p>
      </xdr:txBody>
    </xdr:sp>
    <xdr:clientData/>
  </xdr:twoCellAnchor>
  <xdr:twoCellAnchor>
    <xdr:from>
      <xdr:col>15</xdr:col>
      <xdr:colOff>142875</xdr:colOff>
      <xdr:row>11</xdr:row>
      <xdr:rowOff>47625</xdr:rowOff>
    </xdr:from>
    <xdr:to>
      <xdr:col>18</xdr:col>
      <xdr:colOff>666750</xdr:colOff>
      <xdr:row>15</xdr:row>
      <xdr:rowOff>28575</xdr:rowOff>
    </xdr:to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86475" y="4429125"/>
          <a:ext cx="2857500" cy="666750"/>
        </a:xfrm>
        <a:prstGeom prst="foldedCorner">
          <a:avLst>
            <a:gd name="adj" fmla="val 18752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このように、通常時と荒天時の横同士で</a:t>
          </a:r>
          <a:endParaRPr kumimoji="1" lang="en-US" altLang="ja-JP" sz="1100"/>
        </a:p>
        <a:p>
          <a:pPr algn="ctr"/>
          <a:r>
            <a:rPr kumimoji="1" lang="ja-JP" altLang="en-US" sz="1100"/>
            <a:t>時刻が合うよう、お書きください。</a:t>
          </a:r>
        </a:p>
      </xdr:txBody>
    </xdr:sp>
    <xdr:clientData/>
  </xdr:twoCellAnchor>
  <xdr:twoCellAnchor>
    <xdr:from>
      <xdr:col>2</xdr:col>
      <xdr:colOff>47625</xdr:colOff>
      <xdr:row>11</xdr:row>
      <xdr:rowOff>152400</xdr:rowOff>
    </xdr:from>
    <xdr:to>
      <xdr:col>15</xdr:col>
      <xdr:colOff>133352</xdr:colOff>
      <xdr:row>15</xdr:row>
      <xdr:rowOff>85725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523875" y="4533900"/>
          <a:ext cx="5553077" cy="61912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276226</xdr:colOff>
      <xdr:row>13</xdr:row>
      <xdr:rowOff>38100</xdr:rowOff>
    </xdr:from>
    <xdr:to>
      <xdr:col>15</xdr:col>
      <xdr:colOff>142875</xdr:colOff>
      <xdr:row>15</xdr:row>
      <xdr:rowOff>76200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>
          <a:off x="3371851" y="4762500"/>
          <a:ext cx="2714624" cy="38100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17</xdr:row>
      <xdr:rowOff>28575</xdr:rowOff>
    </xdr:from>
    <xdr:to>
      <xdr:col>19</xdr:col>
      <xdr:colOff>438151</xdr:colOff>
      <xdr:row>21</xdr:row>
      <xdr:rowOff>95250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134100" y="5438775"/>
          <a:ext cx="3267076" cy="752475"/>
        </a:xfrm>
        <a:prstGeom prst="borderCallout1">
          <a:avLst>
            <a:gd name="adj1" fmla="val 9649"/>
            <a:gd name="adj2" fmla="val -34655"/>
            <a:gd name="adj3" fmla="val 33070"/>
            <a:gd name="adj4" fmla="val -93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キャンドルサービス</a:t>
          </a:r>
          <a:endParaRPr kumimoji="1" lang="en-US" altLang="ja-JP" sz="1100"/>
        </a:p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ご利用日に、他の利用がない場合は可能となりますが、ここでは希望としてお書きください。</a:t>
          </a:r>
          <a:endParaRPr kumimoji="1" lang="en-US" altLang="ja-JP" sz="1100"/>
        </a:p>
      </xdr:txBody>
    </xdr:sp>
    <xdr:clientData/>
  </xdr:twoCellAnchor>
  <xdr:twoCellAnchor>
    <xdr:from>
      <xdr:col>15</xdr:col>
      <xdr:colOff>219075</xdr:colOff>
      <xdr:row>24</xdr:row>
      <xdr:rowOff>85725</xdr:rowOff>
    </xdr:from>
    <xdr:to>
      <xdr:col>18</xdr:col>
      <xdr:colOff>409575</xdr:colOff>
      <xdr:row>26</xdr:row>
      <xdr:rowOff>200025</xdr:rowOff>
    </xdr:to>
    <xdr:sp macro="" textlink="">
      <xdr:nvSpPr>
        <xdr:cNvPr id="11" name="メ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162675" y="6638925"/>
          <a:ext cx="2524125" cy="666750"/>
        </a:xfrm>
        <a:prstGeom prst="foldedCorner">
          <a:avLst>
            <a:gd name="adj" fmla="val 18752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就寝や退所のときの</a:t>
          </a:r>
          <a:r>
            <a:rPr kumimoji="1" lang="en-US" altLang="ja-JP" sz="1100"/>
            <a:t>####</a:t>
          </a:r>
          <a:r>
            <a:rPr kumimoji="1" lang="ja-JP" altLang="en-US" sz="1100"/>
            <a:t>は、</a:t>
          </a:r>
          <a:endParaRPr kumimoji="1" lang="en-US" altLang="ja-JP" sz="1100"/>
        </a:p>
        <a:p>
          <a:pPr algn="ctr"/>
          <a:r>
            <a:rPr kumimoji="1" lang="ja-JP" altLang="en-US" sz="1100"/>
            <a:t>そのままにしておいてください。</a:t>
          </a:r>
        </a:p>
      </xdr:txBody>
    </xdr:sp>
    <xdr:clientData/>
  </xdr:twoCellAnchor>
  <xdr:twoCellAnchor>
    <xdr:from>
      <xdr:col>12</xdr:col>
      <xdr:colOff>66675</xdr:colOff>
      <xdr:row>18</xdr:row>
      <xdr:rowOff>104776</xdr:rowOff>
    </xdr:from>
    <xdr:to>
      <xdr:col>15</xdr:col>
      <xdr:colOff>228600</xdr:colOff>
      <xdr:row>24</xdr:row>
      <xdr:rowOff>219075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4114800" y="5686426"/>
          <a:ext cx="2057400" cy="1085849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38101</xdr:colOff>
      <xdr:row>26</xdr:row>
      <xdr:rowOff>123825</xdr:rowOff>
    </xdr:from>
    <xdr:to>
      <xdr:col>15</xdr:col>
      <xdr:colOff>200025</xdr:colOff>
      <xdr:row>33</xdr:row>
      <xdr:rowOff>95250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4086226" y="7229475"/>
          <a:ext cx="2057399" cy="126682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28577</xdr:colOff>
      <xdr:row>18</xdr:row>
      <xdr:rowOff>152400</xdr:rowOff>
    </xdr:from>
    <xdr:to>
      <xdr:col>15</xdr:col>
      <xdr:colOff>219075</xdr:colOff>
      <xdr:row>25</xdr:row>
      <xdr:rowOff>104775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1" idx="1"/>
        </xdr:cNvCxnSpPr>
      </xdr:nvCxnSpPr>
      <xdr:spPr>
        <a:xfrm flipH="1" flipV="1">
          <a:off x="1171577" y="5734050"/>
          <a:ext cx="4991098" cy="123825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26</xdr:row>
      <xdr:rowOff>0</xdr:rowOff>
    </xdr:from>
    <xdr:to>
      <xdr:col>15</xdr:col>
      <xdr:colOff>200025</xdr:colOff>
      <xdr:row>33</xdr:row>
      <xdr:rowOff>47626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1181100" y="7105650"/>
          <a:ext cx="4962525" cy="1343026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276226</xdr:colOff>
      <xdr:row>39</xdr:row>
      <xdr:rowOff>152401</xdr:rowOff>
    </xdr:from>
    <xdr:to>
      <xdr:col>13</xdr:col>
      <xdr:colOff>428625</xdr:colOff>
      <xdr:row>42</xdr:row>
      <xdr:rowOff>19051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133476" y="9582151"/>
          <a:ext cx="4486274" cy="323850"/>
        </a:xfrm>
        <a:prstGeom prst="rect">
          <a:avLst/>
        </a:prstGeom>
        <a:solidFill>
          <a:schemeClr val="lt1"/>
        </a:solidFill>
        <a:ln w="285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/>
            <a:t>※</a:t>
          </a:r>
          <a:r>
            <a:rPr kumimoji="1" lang="ja-JP" altLang="en-US" sz="1200" b="1"/>
            <a:t>　記入例ですので、これ以降の日も同様にご記入ください。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122"/>
  <sheetViews>
    <sheetView showGridLines="0" tabSelected="1" view="pageBreakPreview" zoomScaleNormal="100" zoomScaleSheetLayoutView="100" workbookViewId="0">
      <selection activeCell="G6" sqref="G6:K6"/>
    </sheetView>
  </sheetViews>
  <sheetFormatPr defaultRowHeight="13.5" x14ac:dyDescent="0.15"/>
  <cols>
    <col min="1" max="1" width="2.5" customWidth="1"/>
    <col min="2" max="2" width="3.75" customWidth="1"/>
    <col min="3" max="3" width="1.25" customWidth="1"/>
    <col min="4" max="5" width="3.75" customWidth="1"/>
    <col min="6" max="6" width="15" customWidth="1"/>
    <col min="7" max="7" width="9.375" customWidth="1"/>
    <col min="8" max="8" width="1.25" customWidth="1"/>
    <col min="9" max="9" width="3.75" customWidth="1"/>
    <col min="10" max="10" width="1.25" customWidth="1"/>
    <col min="11" max="12" width="3.75" customWidth="1"/>
    <col min="13" max="13" width="15" customWidth="1"/>
    <col min="14" max="14" width="9.375" customWidth="1"/>
    <col min="15" max="15" width="0.5" customWidth="1"/>
    <col min="16" max="16" width="12.625" customWidth="1"/>
  </cols>
  <sheetData>
    <row r="1" spans="1:17" ht="173.25" customHeight="1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2"/>
    </row>
    <row r="2" spans="1:17" ht="26.25" customHeight="1" x14ac:dyDescent="0.15">
      <c r="A2" s="117" t="s">
        <v>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7" ht="5.25" customHeight="1" x14ac:dyDescent="0.15">
      <c r="A3" s="3"/>
      <c r="B3" s="3"/>
      <c r="C3" s="3"/>
      <c r="D3" s="3"/>
      <c r="E3" s="3"/>
      <c r="F3" s="3"/>
      <c r="G3" s="4"/>
      <c r="H3" s="4"/>
      <c r="I3" s="5"/>
      <c r="J3" s="5"/>
      <c r="K3" s="5"/>
      <c r="L3" s="5"/>
      <c r="M3" s="6"/>
      <c r="N3" s="6"/>
      <c r="O3" s="6"/>
      <c r="P3" s="6"/>
    </row>
    <row r="4" spans="1:17" ht="22.5" customHeight="1" x14ac:dyDescent="0.15">
      <c r="A4" s="118" t="s">
        <v>36</v>
      </c>
      <c r="B4" s="118"/>
      <c r="C4" s="118"/>
      <c r="D4" s="119"/>
      <c r="E4" s="119"/>
      <c r="F4" s="119"/>
      <c r="G4" s="119"/>
      <c r="H4" s="119"/>
      <c r="I4" s="119"/>
      <c r="J4" s="119"/>
      <c r="K4" s="119"/>
      <c r="L4" s="7"/>
      <c r="M4" s="8" t="s">
        <v>37</v>
      </c>
      <c r="N4" s="120"/>
      <c r="O4" s="121"/>
      <c r="P4" s="122"/>
    </row>
    <row r="5" spans="1:17" ht="3.75" customHeight="1" x14ac:dyDescent="0.15">
      <c r="A5" s="9"/>
      <c r="B5" s="9"/>
      <c r="C5" s="9"/>
      <c r="D5" s="10"/>
      <c r="E5" s="10"/>
      <c r="F5" s="10"/>
      <c r="G5" s="10"/>
      <c r="H5" s="10"/>
      <c r="I5" s="10"/>
      <c r="J5" s="10"/>
      <c r="K5" s="10"/>
      <c r="L5" s="11"/>
      <c r="M5" s="9"/>
      <c r="N5" s="12"/>
      <c r="O5" s="12"/>
      <c r="P5" s="12"/>
    </row>
    <row r="6" spans="1:17" ht="22.5" customHeight="1" x14ac:dyDescent="0.15">
      <c r="B6" s="51"/>
      <c r="C6" s="51"/>
      <c r="D6" s="51"/>
      <c r="E6" s="52"/>
      <c r="F6" s="53" t="s">
        <v>43</v>
      </c>
      <c r="G6" s="113"/>
      <c r="H6" s="114"/>
      <c r="I6" s="114"/>
      <c r="J6" s="114"/>
      <c r="K6" s="115"/>
      <c r="L6" s="11"/>
      <c r="M6" s="8" t="s">
        <v>18</v>
      </c>
      <c r="N6" s="112"/>
      <c r="O6" s="112"/>
      <c r="P6" s="112"/>
    </row>
    <row r="7" spans="1:17" ht="24.95" customHeight="1" x14ac:dyDescent="0.15">
      <c r="A7" s="111" t="s">
        <v>0</v>
      </c>
      <c r="B7" s="111"/>
      <c r="C7" s="111"/>
      <c r="D7" s="111"/>
      <c r="E7" s="111"/>
      <c r="F7" s="13">
        <f>G6</f>
        <v>0</v>
      </c>
      <c r="G7" s="14"/>
      <c r="H7" s="15"/>
      <c r="I7" s="14"/>
      <c r="J7" s="14"/>
      <c r="K7" s="14"/>
      <c r="L7" s="14"/>
      <c r="M7" s="16"/>
      <c r="N7" s="17"/>
      <c r="O7" s="17"/>
      <c r="P7" s="17"/>
    </row>
    <row r="8" spans="1:17" ht="18.75" customHeight="1" x14ac:dyDescent="0.15">
      <c r="A8" s="18"/>
      <c r="B8" s="102" t="s">
        <v>1</v>
      </c>
      <c r="C8" s="103"/>
      <c r="D8" s="104"/>
      <c r="E8" s="104"/>
      <c r="F8" s="104"/>
      <c r="G8" s="105"/>
      <c r="H8" s="19"/>
      <c r="I8" s="106" t="s">
        <v>2</v>
      </c>
      <c r="J8" s="107"/>
      <c r="K8" s="107"/>
      <c r="L8" s="107"/>
      <c r="M8" s="107"/>
      <c r="N8" s="108"/>
      <c r="O8" s="20"/>
      <c r="P8" s="109" t="s">
        <v>38</v>
      </c>
    </row>
    <row r="9" spans="1:17" ht="21" x14ac:dyDescent="0.15">
      <c r="A9" s="21"/>
      <c r="B9" s="22" t="s">
        <v>3</v>
      </c>
      <c r="C9" s="23"/>
      <c r="D9" s="24" t="s">
        <v>4</v>
      </c>
      <c r="E9" s="25" t="s">
        <v>5</v>
      </c>
      <c r="F9" s="25" t="s">
        <v>6</v>
      </c>
      <c r="G9" s="26" t="s">
        <v>7</v>
      </c>
      <c r="H9" s="27"/>
      <c r="I9" s="28" t="s">
        <v>3</v>
      </c>
      <c r="J9" s="24"/>
      <c r="K9" s="24" t="s">
        <v>4</v>
      </c>
      <c r="L9" s="25" t="s">
        <v>5</v>
      </c>
      <c r="M9" s="25" t="s">
        <v>6</v>
      </c>
      <c r="N9" s="26" t="s">
        <v>7</v>
      </c>
      <c r="O9" s="29"/>
      <c r="P9" s="110"/>
    </row>
    <row r="10" spans="1:17" x14ac:dyDescent="0.15">
      <c r="A10" s="30"/>
      <c r="B10" s="31"/>
      <c r="C10" s="77" t="s">
        <v>69</v>
      </c>
      <c r="D10" s="78"/>
      <c r="E10" s="79">
        <f>D10-B10</f>
        <v>0</v>
      </c>
      <c r="F10" s="69" t="s">
        <v>8</v>
      </c>
      <c r="G10" s="80"/>
      <c r="H10" s="34"/>
      <c r="I10" s="81">
        <f>B10</f>
        <v>0</v>
      </c>
      <c r="J10" s="77" t="s">
        <v>69</v>
      </c>
      <c r="K10" s="82">
        <f>D10</f>
        <v>0</v>
      </c>
      <c r="L10" s="79">
        <f>K10-I10</f>
        <v>0</v>
      </c>
      <c r="M10" s="69" t="s">
        <v>8</v>
      </c>
      <c r="N10" s="80"/>
      <c r="O10" s="35"/>
      <c r="P10" s="83" t="s">
        <v>9</v>
      </c>
    </row>
    <row r="11" spans="1:17" x14ac:dyDescent="0.15">
      <c r="A11" s="30"/>
      <c r="B11" s="36"/>
      <c r="C11" s="84" t="s">
        <v>69</v>
      </c>
      <c r="D11" s="85">
        <f>B11+E11</f>
        <v>3.125E-2</v>
      </c>
      <c r="E11" s="86">
        <v>3.125E-2</v>
      </c>
      <c r="F11" s="73" t="s">
        <v>70</v>
      </c>
      <c r="G11" s="40"/>
      <c r="H11" s="39"/>
      <c r="I11" s="36"/>
      <c r="J11" s="84" t="s">
        <v>69</v>
      </c>
      <c r="K11" s="87">
        <f>I11+L11</f>
        <v>3.125E-2</v>
      </c>
      <c r="L11" s="88">
        <v>3.125E-2</v>
      </c>
      <c r="M11" s="71"/>
      <c r="N11" s="40"/>
      <c r="O11" s="35"/>
      <c r="P11" s="89" t="s">
        <v>10</v>
      </c>
    </row>
    <row r="12" spans="1:17" x14ac:dyDescent="0.15">
      <c r="A12" s="30"/>
      <c r="B12" s="36"/>
      <c r="C12" s="84" t="s">
        <v>69</v>
      </c>
      <c r="D12" s="90"/>
      <c r="E12" s="86">
        <f t="shared" ref="E12:E23" si="0">D12-B12</f>
        <v>0</v>
      </c>
      <c r="F12" s="71"/>
      <c r="G12" s="40"/>
      <c r="H12" s="41"/>
      <c r="I12" s="36"/>
      <c r="J12" s="84" t="s">
        <v>69</v>
      </c>
      <c r="K12" s="37"/>
      <c r="L12" s="86">
        <f>K12-I12</f>
        <v>0</v>
      </c>
      <c r="M12" s="71"/>
      <c r="N12" s="91"/>
      <c r="O12" s="42"/>
      <c r="P12" s="89"/>
    </row>
    <row r="13" spans="1:17" x14ac:dyDescent="0.15">
      <c r="A13" s="30"/>
      <c r="B13" s="36"/>
      <c r="C13" s="84" t="s">
        <v>69</v>
      </c>
      <c r="D13" s="90"/>
      <c r="E13" s="86">
        <f t="shared" si="0"/>
        <v>0</v>
      </c>
      <c r="F13" s="71"/>
      <c r="G13" s="40"/>
      <c r="H13" s="41"/>
      <c r="I13" s="36"/>
      <c r="J13" s="84" t="s">
        <v>69</v>
      </c>
      <c r="K13" s="37"/>
      <c r="L13" s="86">
        <f t="shared" ref="L13:L23" si="1">K13-I13</f>
        <v>0</v>
      </c>
      <c r="M13" s="71"/>
      <c r="N13" s="91"/>
      <c r="O13" s="42"/>
      <c r="P13" s="89"/>
    </row>
    <row r="14" spans="1:17" x14ac:dyDescent="0.15">
      <c r="A14" s="30"/>
      <c r="B14" s="36"/>
      <c r="C14" s="84" t="s">
        <v>69</v>
      </c>
      <c r="D14" s="90"/>
      <c r="E14" s="86">
        <f t="shared" si="0"/>
        <v>0</v>
      </c>
      <c r="F14" s="71"/>
      <c r="G14" s="40"/>
      <c r="H14" s="41"/>
      <c r="I14" s="36"/>
      <c r="J14" s="84" t="s">
        <v>69</v>
      </c>
      <c r="K14" s="37"/>
      <c r="L14" s="86">
        <f t="shared" si="1"/>
        <v>0</v>
      </c>
      <c r="M14" s="71"/>
      <c r="N14" s="91"/>
      <c r="O14" s="42"/>
      <c r="P14" s="89"/>
    </row>
    <row r="15" spans="1:17" x14ac:dyDescent="0.15">
      <c r="A15" s="30"/>
      <c r="B15" s="36"/>
      <c r="C15" s="84" t="s">
        <v>69</v>
      </c>
      <c r="D15" s="90"/>
      <c r="E15" s="86">
        <f t="shared" si="0"/>
        <v>0</v>
      </c>
      <c r="F15" s="71"/>
      <c r="G15" s="40"/>
      <c r="H15" s="41"/>
      <c r="I15" s="36"/>
      <c r="J15" s="84" t="s">
        <v>69</v>
      </c>
      <c r="K15" s="37"/>
      <c r="L15" s="86">
        <f t="shared" si="1"/>
        <v>0</v>
      </c>
      <c r="M15" s="71"/>
      <c r="N15" s="91"/>
      <c r="O15" s="42"/>
      <c r="P15" s="89"/>
    </row>
    <row r="16" spans="1:17" x14ac:dyDescent="0.15">
      <c r="A16" s="30"/>
      <c r="B16" s="36"/>
      <c r="C16" s="84" t="s">
        <v>69</v>
      </c>
      <c r="D16" s="90"/>
      <c r="E16" s="86">
        <f t="shared" si="0"/>
        <v>0</v>
      </c>
      <c r="F16" s="71"/>
      <c r="G16" s="40"/>
      <c r="H16" s="41"/>
      <c r="I16" s="36"/>
      <c r="J16" s="84" t="s">
        <v>69</v>
      </c>
      <c r="K16" s="37"/>
      <c r="L16" s="86">
        <f t="shared" si="1"/>
        <v>0</v>
      </c>
      <c r="M16" s="71"/>
      <c r="N16" s="91"/>
      <c r="O16" s="42"/>
      <c r="P16" s="89"/>
    </row>
    <row r="17" spans="1:16" x14ac:dyDescent="0.15">
      <c r="A17" s="30"/>
      <c r="B17" s="36"/>
      <c r="C17" s="84" t="s">
        <v>69</v>
      </c>
      <c r="D17" s="90"/>
      <c r="E17" s="86">
        <f t="shared" si="0"/>
        <v>0</v>
      </c>
      <c r="F17" s="71"/>
      <c r="G17" s="40"/>
      <c r="H17" s="41"/>
      <c r="I17" s="36"/>
      <c r="J17" s="84" t="s">
        <v>69</v>
      </c>
      <c r="K17" s="37"/>
      <c r="L17" s="86">
        <f t="shared" si="1"/>
        <v>0</v>
      </c>
      <c r="M17" s="71"/>
      <c r="N17" s="91"/>
      <c r="O17" s="42"/>
      <c r="P17" s="89"/>
    </row>
    <row r="18" spans="1:16" x14ac:dyDescent="0.15">
      <c r="A18" s="30"/>
      <c r="B18" s="36"/>
      <c r="C18" s="84" t="s">
        <v>69</v>
      </c>
      <c r="D18" s="90"/>
      <c r="E18" s="86">
        <f t="shared" si="0"/>
        <v>0</v>
      </c>
      <c r="F18" s="71"/>
      <c r="G18" s="40"/>
      <c r="H18" s="41"/>
      <c r="I18" s="36"/>
      <c r="J18" s="84" t="s">
        <v>69</v>
      </c>
      <c r="K18" s="37"/>
      <c r="L18" s="86">
        <f t="shared" si="1"/>
        <v>0</v>
      </c>
      <c r="M18" s="71"/>
      <c r="N18" s="91"/>
      <c r="O18" s="42"/>
      <c r="P18" s="89"/>
    </row>
    <row r="19" spans="1:16" x14ac:dyDescent="0.15">
      <c r="A19" s="30"/>
      <c r="B19" s="36"/>
      <c r="C19" s="84" t="s">
        <v>69</v>
      </c>
      <c r="D19" s="90"/>
      <c r="E19" s="86">
        <f t="shared" si="0"/>
        <v>0</v>
      </c>
      <c r="F19" s="71"/>
      <c r="G19" s="40"/>
      <c r="H19" s="41"/>
      <c r="I19" s="36"/>
      <c r="J19" s="84" t="s">
        <v>69</v>
      </c>
      <c r="K19" s="37"/>
      <c r="L19" s="86">
        <f t="shared" si="1"/>
        <v>0</v>
      </c>
      <c r="M19" s="71"/>
      <c r="N19" s="91"/>
      <c r="O19" s="42"/>
      <c r="P19" s="89"/>
    </row>
    <row r="20" spans="1:16" x14ac:dyDescent="0.15">
      <c r="A20" s="30"/>
      <c r="B20" s="36"/>
      <c r="C20" s="84" t="s">
        <v>69</v>
      </c>
      <c r="D20" s="90"/>
      <c r="E20" s="86">
        <f t="shared" si="0"/>
        <v>0</v>
      </c>
      <c r="F20" s="71"/>
      <c r="G20" s="40"/>
      <c r="H20" s="41"/>
      <c r="I20" s="36"/>
      <c r="J20" s="84" t="s">
        <v>69</v>
      </c>
      <c r="K20" s="37"/>
      <c r="L20" s="86">
        <f t="shared" si="1"/>
        <v>0</v>
      </c>
      <c r="M20" s="71"/>
      <c r="N20" s="91"/>
      <c r="O20" s="42"/>
      <c r="P20" s="89"/>
    </row>
    <row r="21" spans="1:16" x14ac:dyDescent="0.15">
      <c r="A21" s="30"/>
      <c r="B21" s="36"/>
      <c r="C21" s="84" t="s">
        <v>69</v>
      </c>
      <c r="D21" s="90"/>
      <c r="E21" s="86">
        <f t="shared" si="0"/>
        <v>0</v>
      </c>
      <c r="F21" s="71"/>
      <c r="G21" s="40"/>
      <c r="H21" s="41"/>
      <c r="I21" s="36"/>
      <c r="J21" s="84" t="s">
        <v>69</v>
      </c>
      <c r="K21" s="37"/>
      <c r="L21" s="86">
        <f t="shared" si="1"/>
        <v>0</v>
      </c>
      <c r="M21" s="71"/>
      <c r="N21" s="91"/>
      <c r="O21" s="42"/>
      <c r="P21" s="89"/>
    </row>
    <row r="22" spans="1:16" x14ac:dyDescent="0.15">
      <c r="A22" s="30"/>
      <c r="B22" s="36"/>
      <c r="C22" s="84" t="s">
        <v>69</v>
      </c>
      <c r="D22" s="90"/>
      <c r="E22" s="86">
        <f t="shared" si="0"/>
        <v>0</v>
      </c>
      <c r="F22" s="71"/>
      <c r="G22" s="40"/>
      <c r="H22" s="41"/>
      <c r="I22" s="36"/>
      <c r="J22" s="84" t="s">
        <v>69</v>
      </c>
      <c r="K22" s="37"/>
      <c r="L22" s="86">
        <f t="shared" si="1"/>
        <v>0</v>
      </c>
      <c r="M22" s="71"/>
      <c r="N22" s="91"/>
      <c r="O22" s="42"/>
      <c r="P22" s="89"/>
    </row>
    <row r="23" spans="1:16" x14ac:dyDescent="0.15">
      <c r="A23" s="30"/>
      <c r="B23" s="43"/>
      <c r="C23" s="92" t="s">
        <v>69</v>
      </c>
      <c r="D23" s="93"/>
      <c r="E23" s="94">
        <f t="shared" si="0"/>
        <v>0</v>
      </c>
      <c r="F23" s="72"/>
      <c r="G23" s="45"/>
      <c r="H23" s="41"/>
      <c r="I23" s="43"/>
      <c r="J23" s="92" t="s">
        <v>69</v>
      </c>
      <c r="K23" s="44"/>
      <c r="L23" s="94">
        <f t="shared" si="1"/>
        <v>0</v>
      </c>
      <c r="M23" s="72"/>
      <c r="N23" s="95"/>
      <c r="O23" s="42"/>
      <c r="P23" s="96"/>
    </row>
    <row r="24" spans="1:16" ht="9" customHeight="1" x14ac:dyDescent="0.15">
      <c r="A24" s="46"/>
      <c r="B24" s="47"/>
      <c r="C24" s="47"/>
      <c r="D24" s="47"/>
      <c r="E24" s="48"/>
      <c r="F24" s="41"/>
      <c r="G24" s="41"/>
      <c r="H24" s="41"/>
      <c r="I24" s="47"/>
      <c r="J24" s="47"/>
      <c r="K24" s="47"/>
      <c r="L24" s="48"/>
      <c r="M24" s="41"/>
      <c r="N24" s="41"/>
      <c r="O24" s="41"/>
      <c r="P24" s="41"/>
    </row>
    <row r="25" spans="1:16" ht="24.95" customHeight="1" x14ac:dyDescent="0.15">
      <c r="A25" s="111" t="s">
        <v>11</v>
      </c>
      <c r="B25" s="111"/>
      <c r="C25" s="111"/>
      <c r="D25" s="111"/>
      <c r="E25" s="111"/>
      <c r="F25" s="13">
        <f>F7+1</f>
        <v>1</v>
      </c>
      <c r="G25" s="14"/>
      <c r="H25" s="15"/>
      <c r="I25" s="14"/>
      <c r="J25" s="14"/>
      <c r="K25" s="14"/>
      <c r="L25" s="14"/>
      <c r="M25" s="16"/>
      <c r="N25" s="17"/>
      <c r="O25" s="49"/>
      <c r="P25" s="17"/>
    </row>
    <row r="26" spans="1:16" ht="18.75" customHeight="1" x14ac:dyDescent="0.15">
      <c r="A26" s="50"/>
      <c r="B26" s="102" t="s">
        <v>1</v>
      </c>
      <c r="C26" s="103"/>
      <c r="D26" s="104"/>
      <c r="E26" s="104"/>
      <c r="F26" s="104"/>
      <c r="G26" s="105"/>
      <c r="H26" s="19"/>
      <c r="I26" s="106" t="s">
        <v>2</v>
      </c>
      <c r="J26" s="107"/>
      <c r="K26" s="107"/>
      <c r="L26" s="107"/>
      <c r="M26" s="107"/>
      <c r="N26" s="108"/>
      <c r="O26" s="20"/>
      <c r="P26" s="109" t="s">
        <v>38</v>
      </c>
    </row>
    <row r="27" spans="1:16" ht="21" x14ac:dyDescent="0.15">
      <c r="A27" s="50"/>
      <c r="B27" s="22" t="s">
        <v>3</v>
      </c>
      <c r="C27" s="23"/>
      <c r="D27" s="24" t="s">
        <v>4</v>
      </c>
      <c r="E27" s="25" t="s">
        <v>5</v>
      </c>
      <c r="F27" s="25" t="s">
        <v>6</v>
      </c>
      <c r="G27" s="26" t="s">
        <v>7</v>
      </c>
      <c r="H27" s="27"/>
      <c r="I27" s="28" t="s">
        <v>3</v>
      </c>
      <c r="J27" s="24"/>
      <c r="K27" s="24" t="s">
        <v>4</v>
      </c>
      <c r="L27" s="25" t="s">
        <v>5</v>
      </c>
      <c r="M27" s="25" t="s">
        <v>6</v>
      </c>
      <c r="N27" s="26" t="s">
        <v>7</v>
      </c>
      <c r="O27" s="29"/>
      <c r="P27" s="110"/>
    </row>
    <row r="28" spans="1:16" x14ac:dyDescent="0.15">
      <c r="A28" s="30"/>
      <c r="B28" s="31"/>
      <c r="C28" s="77" t="s">
        <v>69</v>
      </c>
      <c r="D28" s="32"/>
      <c r="E28" s="97">
        <f>D28-B28</f>
        <v>0</v>
      </c>
      <c r="F28" s="98" t="s">
        <v>41</v>
      </c>
      <c r="G28" s="80"/>
      <c r="H28" s="34"/>
      <c r="I28" s="101">
        <f>B28</f>
        <v>0</v>
      </c>
      <c r="J28" s="77" t="s">
        <v>69</v>
      </c>
      <c r="K28" s="32"/>
      <c r="L28" s="97">
        <f>K28-I28</f>
        <v>0</v>
      </c>
      <c r="M28" s="98" t="s">
        <v>41</v>
      </c>
      <c r="N28" s="80"/>
      <c r="O28" s="35"/>
      <c r="P28" s="83"/>
    </row>
    <row r="29" spans="1:16" x14ac:dyDescent="0.15">
      <c r="A29" s="30"/>
      <c r="B29" s="36"/>
      <c r="C29" s="84" t="s">
        <v>69</v>
      </c>
      <c r="D29" s="37"/>
      <c r="E29" s="88">
        <f t="shared" ref="E29:E41" si="2">D29-B29</f>
        <v>0</v>
      </c>
      <c r="F29" s="99"/>
      <c r="G29" s="91"/>
      <c r="H29" s="39"/>
      <c r="I29" s="36"/>
      <c r="J29" s="84" t="s">
        <v>69</v>
      </c>
      <c r="K29" s="37"/>
      <c r="L29" s="88">
        <f t="shared" ref="L29:L41" si="3">K29-I29</f>
        <v>0</v>
      </c>
      <c r="M29" s="71"/>
      <c r="N29" s="40"/>
      <c r="O29" s="35"/>
      <c r="P29" s="89"/>
    </row>
    <row r="30" spans="1:16" x14ac:dyDescent="0.15">
      <c r="A30" s="30"/>
      <c r="B30" s="36"/>
      <c r="C30" s="84" t="s">
        <v>69</v>
      </c>
      <c r="D30" s="37"/>
      <c r="E30" s="88">
        <f t="shared" si="2"/>
        <v>0</v>
      </c>
      <c r="F30" s="71"/>
      <c r="G30" s="91"/>
      <c r="H30" s="41"/>
      <c r="I30" s="36"/>
      <c r="J30" s="84" t="s">
        <v>69</v>
      </c>
      <c r="K30" s="37"/>
      <c r="L30" s="88">
        <f t="shared" si="3"/>
        <v>0</v>
      </c>
      <c r="M30" s="71"/>
      <c r="N30" s="91"/>
      <c r="O30" s="42"/>
      <c r="P30" s="89"/>
    </row>
    <row r="31" spans="1:16" x14ac:dyDescent="0.15">
      <c r="A31" s="30"/>
      <c r="B31" s="36"/>
      <c r="C31" s="84" t="s">
        <v>69</v>
      </c>
      <c r="D31" s="37"/>
      <c r="E31" s="88">
        <f t="shared" si="2"/>
        <v>0</v>
      </c>
      <c r="F31" s="71"/>
      <c r="G31" s="91"/>
      <c r="H31" s="41"/>
      <c r="I31" s="36"/>
      <c r="J31" s="84" t="s">
        <v>69</v>
      </c>
      <c r="K31" s="37"/>
      <c r="L31" s="88">
        <f t="shared" si="3"/>
        <v>0</v>
      </c>
      <c r="M31" s="71"/>
      <c r="N31" s="91"/>
      <c r="O31" s="42"/>
      <c r="P31" s="89"/>
    </row>
    <row r="32" spans="1:16" x14ac:dyDescent="0.15">
      <c r="A32" s="30"/>
      <c r="B32" s="36"/>
      <c r="C32" s="84" t="s">
        <v>69</v>
      </c>
      <c r="D32" s="37"/>
      <c r="E32" s="88">
        <f t="shared" si="2"/>
        <v>0</v>
      </c>
      <c r="F32" s="71"/>
      <c r="G32" s="91"/>
      <c r="H32" s="41"/>
      <c r="I32" s="36"/>
      <c r="J32" s="84" t="s">
        <v>69</v>
      </c>
      <c r="K32" s="37"/>
      <c r="L32" s="88">
        <f t="shared" si="3"/>
        <v>0</v>
      </c>
      <c r="M32" s="71"/>
      <c r="N32" s="91"/>
      <c r="O32" s="42"/>
      <c r="P32" s="89"/>
    </row>
    <row r="33" spans="1:16" x14ac:dyDescent="0.15">
      <c r="A33" s="30"/>
      <c r="B33" s="36"/>
      <c r="C33" s="84" t="s">
        <v>69</v>
      </c>
      <c r="D33" s="37"/>
      <c r="E33" s="88">
        <f t="shared" si="2"/>
        <v>0</v>
      </c>
      <c r="F33" s="71"/>
      <c r="G33" s="91"/>
      <c r="H33" s="41"/>
      <c r="I33" s="36"/>
      <c r="J33" s="84" t="s">
        <v>69</v>
      </c>
      <c r="K33" s="37"/>
      <c r="L33" s="88">
        <f t="shared" si="3"/>
        <v>0</v>
      </c>
      <c r="M33" s="71"/>
      <c r="N33" s="91"/>
      <c r="O33" s="42"/>
      <c r="P33" s="89"/>
    </row>
    <row r="34" spans="1:16" x14ac:dyDescent="0.15">
      <c r="A34" s="30"/>
      <c r="B34" s="36"/>
      <c r="C34" s="84" t="s">
        <v>69</v>
      </c>
      <c r="D34" s="37"/>
      <c r="E34" s="88">
        <f t="shared" si="2"/>
        <v>0</v>
      </c>
      <c r="F34" s="71"/>
      <c r="G34" s="91"/>
      <c r="H34" s="41"/>
      <c r="I34" s="36"/>
      <c r="J34" s="84" t="s">
        <v>69</v>
      </c>
      <c r="K34" s="37"/>
      <c r="L34" s="88">
        <f t="shared" si="3"/>
        <v>0</v>
      </c>
      <c r="M34" s="71"/>
      <c r="N34" s="91"/>
      <c r="O34" s="42"/>
      <c r="P34" s="89"/>
    </row>
    <row r="35" spans="1:16" x14ac:dyDescent="0.15">
      <c r="A35" s="30"/>
      <c r="B35" s="36"/>
      <c r="C35" s="84" t="s">
        <v>69</v>
      </c>
      <c r="D35" s="37"/>
      <c r="E35" s="88">
        <f t="shared" si="2"/>
        <v>0</v>
      </c>
      <c r="F35" s="71"/>
      <c r="G35" s="91"/>
      <c r="H35" s="41"/>
      <c r="I35" s="36"/>
      <c r="J35" s="84" t="s">
        <v>69</v>
      </c>
      <c r="K35" s="37"/>
      <c r="L35" s="88">
        <f t="shared" si="3"/>
        <v>0</v>
      </c>
      <c r="M35" s="71"/>
      <c r="N35" s="91"/>
      <c r="O35" s="42"/>
      <c r="P35" s="89"/>
    </row>
    <row r="36" spans="1:16" x14ac:dyDescent="0.15">
      <c r="A36" s="30"/>
      <c r="B36" s="36"/>
      <c r="C36" s="84" t="s">
        <v>69</v>
      </c>
      <c r="D36" s="37"/>
      <c r="E36" s="88">
        <f t="shared" si="2"/>
        <v>0</v>
      </c>
      <c r="F36" s="71"/>
      <c r="G36" s="91"/>
      <c r="H36" s="41"/>
      <c r="I36" s="36"/>
      <c r="J36" s="84" t="s">
        <v>69</v>
      </c>
      <c r="K36" s="37"/>
      <c r="L36" s="88">
        <f t="shared" si="3"/>
        <v>0</v>
      </c>
      <c r="M36" s="71"/>
      <c r="N36" s="91"/>
      <c r="O36" s="42"/>
      <c r="P36" s="89"/>
    </row>
    <row r="37" spans="1:16" x14ac:dyDescent="0.15">
      <c r="A37" s="30"/>
      <c r="B37" s="36"/>
      <c r="C37" s="84" t="s">
        <v>69</v>
      </c>
      <c r="D37" s="37"/>
      <c r="E37" s="88">
        <f t="shared" si="2"/>
        <v>0</v>
      </c>
      <c r="F37" s="71"/>
      <c r="G37" s="91"/>
      <c r="H37" s="41"/>
      <c r="I37" s="36"/>
      <c r="J37" s="84" t="s">
        <v>69</v>
      </c>
      <c r="K37" s="37"/>
      <c r="L37" s="88">
        <f t="shared" si="3"/>
        <v>0</v>
      </c>
      <c r="M37" s="71"/>
      <c r="N37" s="91"/>
      <c r="O37" s="42"/>
      <c r="P37" s="89"/>
    </row>
    <row r="38" spans="1:16" x14ac:dyDescent="0.15">
      <c r="A38" s="30"/>
      <c r="B38" s="36"/>
      <c r="C38" s="84" t="s">
        <v>69</v>
      </c>
      <c r="D38" s="37"/>
      <c r="E38" s="88">
        <f t="shared" si="2"/>
        <v>0</v>
      </c>
      <c r="F38" s="71"/>
      <c r="G38" s="91"/>
      <c r="H38" s="41"/>
      <c r="I38" s="36"/>
      <c r="J38" s="84" t="s">
        <v>69</v>
      </c>
      <c r="K38" s="37"/>
      <c r="L38" s="88">
        <f t="shared" si="3"/>
        <v>0</v>
      </c>
      <c r="M38" s="71"/>
      <c r="N38" s="91"/>
      <c r="O38" s="42"/>
      <c r="P38" s="89"/>
    </row>
    <row r="39" spans="1:16" x14ac:dyDescent="0.15">
      <c r="A39" s="30"/>
      <c r="B39" s="36"/>
      <c r="C39" s="84" t="s">
        <v>69</v>
      </c>
      <c r="D39" s="37"/>
      <c r="E39" s="88">
        <f t="shared" si="2"/>
        <v>0</v>
      </c>
      <c r="F39" s="71"/>
      <c r="G39" s="91"/>
      <c r="H39" s="41"/>
      <c r="I39" s="36"/>
      <c r="J39" s="84" t="s">
        <v>69</v>
      </c>
      <c r="K39" s="37"/>
      <c r="L39" s="88">
        <f t="shared" si="3"/>
        <v>0</v>
      </c>
      <c r="M39" s="71"/>
      <c r="N39" s="91"/>
      <c r="O39" s="42"/>
      <c r="P39" s="89"/>
    </row>
    <row r="40" spans="1:16" x14ac:dyDescent="0.15">
      <c r="A40" s="30"/>
      <c r="B40" s="36"/>
      <c r="C40" s="84" t="s">
        <v>69</v>
      </c>
      <c r="D40" s="37"/>
      <c r="E40" s="88">
        <f t="shared" si="2"/>
        <v>0</v>
      </c>
      <c r="F40" s="71"/>
      <c r="G40" s="91"/>
      <c r="H40" s="41"/>
      <c r="I40" s="36"/>
      <c r="J40" s="84" t="s">
        <v>69</v>
      </c>
      <c r="K40" s="37"/>
      <c r="L40" s="88">
        <f t="shared" si="3"/>
        <v>0</v>
      </c>
      <c r="M40" s="71"/>
      <c r="N40" s="91"/>
      <c r="O40" s="42"/>
      <c r="P40" s="89"/>
    </row>
    <row r="41" spans="1:16" x14ac:dyDescent="0.15">
      <c r="A41" s="46"/>
      <c r="B41" s="43"/>
      <c r="C41" s="92" t="s">
        <v>69</v>
      </c>
      <c r="D41" s="44"/>
      <c r="E41" s="100">
        <f t="shared" si="2"/>
        <v>0</v>
      </c>
      <c r="F41" s="72"/>
      <c r="G41" s="95"/>
      <c r="H41" s="41"/>
      <c r="I41" s="43"/>
      <c r="J41" s="92" t="s">
        <v>69</v>
      </c>
      <c r="K41" s="44"/>
      <c r="L41" s="100">
        <f t="shared" si="3"/>
        <v>0</v>
      </c>
      <c r="M41" s="72"/>
      <c r="N41" s="95"/>
      <c r="O41" s="42"/>
      <c r="P41" s="96"/>
    </row>
    <row r="42" spans="1:16" ht="9" customHeight="1" x14ac:dyDescent="0.15">
      <c r="A42" s="46"/>
      <c r="B42" s="47"/>
      <c r="C42" s="47"/>
      <c r="D42" s="47"/>
      <c r="E42" s="48"/>
      <c r="F42" s="41"/>
      <c r="G42" s="41"/>
      <c r="H42" s="41"/>
      <c r="I42" s="47"/>
      <c r="J42" s="47"/>
      <c r="K42" s="47"/>
      <c r="L42" s="48"/>
      <c r="M42" s="41"/>
      <c r="N42" s="41"/>
      <c r="O42" s="41"/>
      <c r="P42" s="41"/>
    </row>
    <row r="43" spans="1:16" ht="24.95" customHeight="1" x14ac:dyDescent="0.15">
      <c r="A43" s="111" t="s">
        <v>13</v>
      </c>
      <c r="B43" s="111"/>
      <c r="C43" s="111"/>
      <c r="D43" s="111"/>
      <c r="E43" s="111"/>
      <c r="F43" s="13">
        <f>F25+1</f>
        <v>2</v>
      </c>
      <c r="G43" s="14"/>
      <c r="H43" s="15"/>
      <c r="I43" s="14"/>
      <c r="J43" s="14"/>
      <c r="K43" s="14"/>
      <c r="L43" s="14"/>
      <c r="M43" s="16"/>
      <c r="N43" s="17"/>
      <c r="O43" s="49"/>
      <c r="P43" s="17"/>
    </row>
    <row r="44" spans="1:16" ht="18.75" customHeight="1" x14ac:dyDescent="0.15">
      <c r="A44" s="50"/>
      <c r="B44" s="102" t="s">
        <v>1</v>
      </c>
      <c r="C44" s="103"/>
      <c r="D44" s="104"/>
      <c r="E44" s="104"/>
      <c r="F44" s="104"/>
      <c r="G44" s="105"/>
      <c r="H44" s="19"/>
      <c r="I44" s="106" t="s">
        <v>2</v>
      </c>
      <c r="J44" s="107"/>
      <c r="K44" s="107"/>
      <c r="L44" s="107"/>
      <c r="M44" s="107"/>
      <c r="N44" s="108"/>
      <c r="O44" s="20"/>
      <c r="P44" s="109" t="s">
        <v>38</v>
      </c>
    </row>
    <row r="45" spans="1:16" ht="21" x14ac:dyDescent="0.15">
      <c r="A45" s="50"/>
      <c r="B45" s="22" t="s">
        <v>3</v>
      </c>
      <c r="C45" s="23"/>
      <c r="D45" s="24" t="s">
        <v>4</v>
      </c>
      <c r="E45" s="25" t="s">
        <v>5</v>
      </c>
      <c r="F45" s="25" t="s">
        <v>6</v>
      </c>
      <c r="G45" s="26" t="s">
        <v>7</v>
      </c>
      <c r="H45" s="27"/>
      <c r="I45" s="28" t="s">
        <v>3</v>
      </c>
      <c r="J45" s="24"/>
      <c r="K45" s="24" t="s">
        <v>4</v>
      </c>
      <c r="L45" s="25" t="s">
        <v>5</v>
      </c>
      <c r="M45" s="25" t="s">
        <v>6</v>
      </c>
      <c r="N45" s="26" t="s">
        <v>7</v>
      </c>
      <c r="O45" s="29"/>
      <c r="P45" s="110"/>
    </row>
    <row r="46" spans="1:16" x14ac:dyDescent="0.15">
      <c r="A46" s="30"/>
      <c r="B46" s="31"/>
      <c r="C46" s="77" t="s">
        <v>69</v>
      </c>
      <c r="D46" s="32"/>
      <c r="E46" s="97">
        <f>D46-B46</f>
        <v>0</v>
      </c>
      <c r="F46" s="98" t="s">
        <v>41</v>
      </c>
      <c r="G46" s="80"/>
      <c r="H46" s="34"/>
      <c r="I46" s="101">
        <f>B46</f>
        <v>0</v>
      </c>
      <c r="J46" s="77" t="s">
        <v>69</v>
      </c>
      <c r="K46" s="32"/>
      <c r="L46" s="97">
        <f>K46-I46</f>
        <v>0</v>
      </c>
      <c r="M46" s="98" t="s">
        <v>41</v>
      </c>
      <c r="N46" s="80"/>
      <c r="O46" s="35"/>
      <c r="P46" s="83"/>
    </row>
    <row r="47" spans="1:16" x14ac:dyDescent="0.15">
      <c r="A47" s="30"/>
      <c r="B47" s="36"/>
      <c r="C47" s="84" t="s">
        <v>69</v>
      </c>
      <c r="D47" s="37"/>
      <c r="E47" s="88">
        <f t="shared" ref="E47:E59" si="4">D47-B47</f>
        <v>0</v>
      </c>
      <c r="F47" s="99"/>
      <c r="G47" s="91"/>
      <c r="H47" s="39"/>
      <c r="I47" s="36"/>
      <c r="J47" s="84" t="s">
        <v>69</v>
      </c>
      <c r="K47" s="37"/>
      <c r="L47" s="88">
        <f t="shared" ref="L47:L59" si="5">K47-I47</f>
        <v>0</v>
      </c>
      <c r="M47" s="71"/>
      <c r="N47" s="40"/>
      <c r="O47" s="35"/>
      <c r="P47" s="89"/>
    </row>
    <row r="48" spans="1:16" x14ac:dyDescent="0.15">
      <c r="A48" s="30"/>
      <c r="B48" s="36"/>
      <c r="C48" s="84" t="s">
        <v>69</v>
      </c>
      <c r="D48" s="37"/>
      <c r="E48" s="88">
        <f t="shared" si="4"/>
        <v>0</v>
      </c>
      <c r="F48" s="71"/>
      <c r="G48" s="91"/>
      <c r="H48" s="41"/>
      <c r="I48" s="36"/>
      <c r="J48" s="84" t="s">
        <v>69</v>
      </c>
      <c r="K48" s="37"/>
      <c r="L48" s="88">
        <f t="shared" si="5"/>
        <v>0</v>
      </c>
      <c r="M48" s="71"/>
      <c r="N48" s="91"/>
      <c r="O48" s="42"/>
      <c r="P48" s="89"/>
    </row>
    <row r="49" spans="1:16" x14ac:dyDescent="0.15">
      <c r="A49" s="30"/>
      <c r="B49" s="36"/>
      <c r="C49" s="84" t="s">
        <v>69</v>
      </c>
      <c r="D49" s="37"/>
      <c r="E49" s="88">
        <f t="shared" si="4"/>
        <v>0</v>
      </c>
      <c r="F49" s="71"/>
      <c r="G49" s="91"/>
      <c r="H49" s="41"/>
      <c r="I49" s="36"/>
      <c r="J49" s="84" t="s">
        <v>69</v>
      </c>
      <c r="K49" s="37"/>
      <c r="L49" s="88">
        <f t="shared" si="5"/>
        <v>0</v>
      </c>
      <c r="M49" s="71"/>
      <c r="N49" s="91"/>
      <c r="O49" s="42"/>
      <c r="P49" s="89"/>
    </row>
    <row r="50" spans="1:16" x14ac:dyDescent="0.15">
      <c r="A50" s="30"/>
      <c r="B50" s="36"/>
      <c r="C50" s="84" t="s">
        <v>69</v>
      </c>
      <c r="D50" s="37"/>
      <c r="E50" s="88">
        <f t="shared" si="4"/>
        <v>0</v>
      </c>
      <c r="F50" s="71"/>
      <c r="G50" s="91"/>
      <c r="H50" s="41"/>
      <c r="I50" s="36"/>
      <c r="J50" s="84" t="s">
        <v>39</v>
      </c>
      <c r="K50" s="37"/>
      <c r="L50" s="88">
        <f t="shared" si="5"/>
        <v>0</v>
      </c>
      <c r="M50" s="71"/>
      <c r="N50" s="91"/>
      <c r="O50" s="42"/>
      <c r="P50" s="89"/>
    </row>
    <row r="51" spans="1:16" x14ac:dyDescent="0.15">
      <c r="A51" s="30"/>
      <c r="B51" s="36"/>
      <c r="C51" s="84" t="s">
        <v>69</v>
      </c>
      <c r="D51" s="37"/>
      <c r="E51" s="88">
        <f t="shared" si="4"/>
        <v>0</v>
      </c>
      <c r="F51" s="71"/>
      <c r="G51" s="91"/>
      <c r="H51" s="41"/>
      <c r="I51" s="36"/>
      <c r="J51" s="84" t="s">
        <v>71</v>
      </c>
      <c r="K51" s="37"/>
      <c r="L51" s="88">
        <f t="shared" si="5"/>
        <v>0</v>
      </c>
      <c r="M51" s="71"/>
      <c r="N51" s="91"/>
      <c r="O51" s="42"/>
      <c r="P51" s="89"/>
    </row>
    <row r="52" spans="1:16" x14ac:dyDescent="0.15">
      <c r="A52" s="30"/>
      <c r="B52" s="36"/>
      <c r="C52" s="84" t="s">
        <v>69</v>
      </c>
      <c r="D52" s="37"/>
      <c r="E52" s="88">
        <f t="shared" si="4"/>
        <v>0</v>
      </c>
      <c r="F52" s="71"/>
      <c r="G52" s="91"/>
      <c r="H52" s="41"/>
      <c r="I52" s="36"/>
      <c r="J52" s="84" t="s">
        <v>71</v>
      </c>
      <c r="K52" s="37"/>
      <c r="L52" s="88">
        <f t="shared" si="5"/>
        <v>0</v>
      </c>
      <c r="M52" s="71"/>
      <c r="N52" s="91"/>
      <c r="O52" s="42"/>
      <c r="P52" s="89"/>
    </row>
    <row r="53" spans="1:16" x14ac:dyDescent="0.15">
      <c r="A53" s="30"/>
      <c r="B53" s="36"/>
      <c r="C53" s="84" t="s">
        <v>69</v>
      </c>
      <c r="D53" s="37"/>
      <c r="E53" s="88">
        <f t="shared" si="4"/>
        <v>0</v>
      </c>
      <c r="F53" s="71"/>
      <c r="G53" s="91"/>
      <c r="H53" s="41"/>
      <c r="I53" s="36"/>
      <c r="J53" s="84" t="s">
        <v>71</v>
      </c>
      <c r="K53" s="37"/>
      <c r="L53" s="88">
        <f t="shared" si="5"/>
        <v>0</v>
      </c>
      <c r="M53" s="71"/>
      <c r="N53" s="91"/>
      <c r="O53" s="42"/>
      <c r="P53" s="89"/>
    </row>
    <row r="54" spans="1:16" x14ac:dyDescent="0.15">
      <c r="A54" s="30"/>
      <c r="B54" s="36"/>
      <c r="C54" s="84" t="s">
        <v>69</v>
      </c>
      <c r="D54" s="37"/>
      <c r="E54" s="88">
        <f t="shared" si="4"/>
        <v>0</v>
      </c>
      <c r="F54" s="71"/>
      <c r="G54" s="91"/>
      <c r="H54" s="41"/>
      <c r="I54" s="36"/>
      <c r="J54" s="84" t="s">
        <v>71</v>
      </c>
      <c r="K54" s="37"/>
      <c r="L54" s="88">
        <f t="shared" si="5"/>
        <v>0</v>
      </c>
      <c r="M54" s="71"/>
      <c r="N54" s="91"/>
      <c r="O54" s="42"/>
      <c r="P54" s="89"/>
    </row>
    <row r="55" spans="1:16" x14ac:dyDescent="0.15">
      <c r="A55" s="30"/>
      <c r="B55" s="36"/>
      <c r="C55" s="84" t="s">
        <v>69</v>
      </c>
      <c r="D55" s="37"/>
      <c r="E55" s="88">
        <f t="shared" si="4"/>
        <v>0</v>
      </c>
      <c r="F55" s="71"/>
      <c r="G55" s="91"/>
      <c r="H55" s="41"/>
      <c r="I55" s="36"/>
      <c r="J55" s="84" t="s">
        <v>71</v>
      </c>
      <c r="K55" s="37"/>
      <c r="L55" s="88">
        <f t="shared" si="5"/>
        <v>0</v>
      </c>
      <c r="M55" s="71"/>
      <c r="N55" s="91"/>
      <c r="O55" s="42"/>
      <c r="P55" s="89"/>
    </row>
    <row r="56" spans="1:16" x14ac:dyDescent="0.15">
      <c r="A56" s="30"/>
      <c r="B56" s="36"/>
      <c r="C56" s="84" t="s">
        <v>69</v>
      </c>
      <c r="D56" s="37"/>
      <c r="E56" s="88">
        <f t="shared" si="4"/>
        <v>0</v>
      </c>
      <c r="F56" s="71"/>
      <c r="G56" s="91"/>
      <c r="H56" s="41"/>
      <c r="I56" s="36"/>
      <c r="J56" s="84" t="s">
        <v>71</v>
      </c>
      <c r="K56" s="37"/>
      <c r="L56" s="88">
        <f t="shared" si="5"/>
        <v>0</v>
      </c>
      <c r="M56" s="71"/>
      <c r="N56" s="91"/>
      <c r="O56" s="42"/>
      <c r="P56" s="89"/>
    </row>
    <row r="57" spans="1:16" x14ac:dyDescent="0.15">
      <c r="A57" s="30"/>
      <c r="B57" s="36"/>
      <c r="C57" s="84" t="s">
        <v>69</v>
      </c>
      <c r="D57" s="37"/>
      <c r="E57" s="88">
        <f t="shared" si="4"/>
        <v>0</v>
      </c>
      <c r="F57" s="71"/>
      <c r="G57" s="91"/>
      <c r="H57" s="41"/>
      <c r="I57" s="36"/>
      <c r="J57" s="84" t="s">
        <v>71</v>
      </c>
      <c r="K57" s="37"/>
      <c r="L57" s="88">
        <f t="shared" si="5"/>
        <v>0</v>
      </c>
      <c r="M57" s="71"/>
      <c r="N57" s="91"/>
      <c r="O57" s="42"/>
      <c r="P57" s="89"/>
    </row>
    <row r="58" spans="1:16" x14ac:dyDescent="0.15">
      <c r="A58" s="30"/>
      <c r="B58" s="36"/>
      <c r="C58" s="84" t="s">
        <v>69</v>
      </c>
      <c r="D58" s="37"/>
      <c r="E58" s="88">
        <f t="shared" si="4"/>
        <v>0</v>
      </c>
      <c r="F58" s="71"/>
      <c r="G58" s="91"/>
      <c r="H58" s="41"/>
      <c r="I58" s="36"/>
      <c r="J58" s="84" t="s">
        <v>71</v>
      </c>
      <c r="K58" s="37"/>
      <c r="L58" s="88">
        <f t="shared" si="5"/>
        <v>0</v>
      </c>
      <c r="M58" s="71"/>
      <c r="N58" s="91"/>
      <c r="O58" s="42"/>
      <c r="P58" s="89"/>
    </row>
    <row r="59" spans="1:16" x14ac:dyDescent="0.15">
      <c r="A59" s="46"/>
      <c r="B59" s="43"/>
      <c r="C59" s="92" t="s">
        <v>69</v>
      </c>
      <c r="D59" s="44"/>
      <c r="E59" s="100">
        <f t="shared" si="4"/>
        <v>0</v>
      </c>
      <c r="F59" s="72"/>
      <c r="G59" s="95"/>
      <c r="H59" s="41"/>
      <c r="I59" s="43"/>
      <c r="J59" s="92" t="s">
        <v>71</v>
      </c>
      <c r="K59" s="44"/>
      <c r="L59" s="100">
        <f t="shared" si="5"/>
        <v>0</v>
      </c>
      <c r="M59" s="72"/>
      <c r="N59" s="95"/>
      <c r="O59" s="42"/>
      <c r="P59" s="96"/>
    </row>
    <row r="60" spans="1:16" ht="4.5" customHeight="1" x14ac:dyDescent="0.15">
      <c r="A60" s="46"/>
      <c r="B60" s="47"/>
      <c r="C60" s="47"/>
      <c r="D60" s="47"/>
      <c r="E60" s="48"/>
      <c r="F60" s="41"/>
      <c r="G60" s="41"/>
      <c r="H60" s="41"/>
      <c r="I60" s="47"/>
      <c r="J60" s="47"/>
      <c r="K60" s="47"/>
      <c r="L60" s="48"/>
      <c r="M60" s="41"/>
      <c r="N60" s="41"/>
      <c r="O60" s="41"/>
      <c r="P60" s="41"/>
    </row>
    <row r="61" spans="1:16" ht="24.95" customHeight="1" x14ac:dyDescent="0.15">
      <c r="A61" s="111" t="s">
        <v>14</v>
      </c>
      <c r="B61" s="111"/>
      <c r="C61" s="111"/>
      <c r="D61" s="111"/>
      <c r="E61" s="111"/>
      <c r="F61" s="13">
        <f>F43+1</f>
        <v>3</v>
      </c>
      <c r="G61" s="14"/>
      <c r="H61" s="15"/>
      <c r="I61" s="14"/>
      <c r="J61" s="14"/>
      <c r="K61" s="14"/>
      <c r="L61" s="14"/>
      <c r="M61" s="16"/>
      <c r="N61" s="17"/>
      <c r="O61" s="49"/>
      <c r="P61" s="17"/>
    </row>
    <row r="62" spans="1:16" ht="18.75" customHeight="1" x14ac:dyDescent="0.15">
      <c r="A62" s="50"/>
      <c r="B62" s="102" t="s">
        <v>1</v>
      </c>
      <c r="C62" s="103"/>
      <c r="D62" s="104"/>
      <c r="E62" s="104"/>
      <c r="F62" s="104"/>
      <c r="G62" s="105"/>
      <c r="H62" s="19"/>
      <c r="I62" s="106" t="s">
        <v>2</v>
      </c>
      <c r="J62" s="107"/>
      <c r="K62" s="107"/>
      <c r="L62" s="107"/>
      <c r="M62" s="107"/>
      <c r="N62" s="108"/>
      <c r="O62" s="20"/>
      <c r="P62" s="109" t="s">
        <v>38</v>
      </c>
    </row>
    <row r="63" spans="1:16" ht="21" x14ac:dyDescent="0.15">
      <c r="A63" s="50"/>
      <c r="B63" s="22" t="s">
        <v>3</v>
      </c>
      <c r="C63" s="23"/>
      <c r="D63" s="24" t="s">
        <v>4</v>
      </c>
      <c r="E63" s="25" t="s">
        <v>5</v>
      </c>
      <c r="F63" s="25" t="s">
        <v>6</v>
      </c>
      <c r="G63" s="26" t="s">
        <v>7</v>
      </c>
      <c r="H63" s="27"/>
      <c r="I63" s="28" t="s">
        <v>3</v>
      </c>
      <c r="J63" s="24"/>
      <c r="K63" s="24" t="s">
        <v>4</v>
      </c>
      <c r="L63" s="25" t="s">
        <v>5</v>
      </c>
      <c r="M63" s="25" t="s">
        <v>6</v>
      </c>
      <c r="N63" s="26" t="s">
        <v>7</v>
      </c>
      <c r="O63" s="29"/>
      <c r="P63" s="110"/>
    </row>
    <row r="64" spans="1:16" x14ac:dyDescent="0.15">
      <c r="A64" s="30"/>
      <c r="B64" s="31"/>
      <c r="C64" s="77" t="s">
        <v>69</v>
      </c>
      <c r="D64" s="32"/>
      <c r="E64" s="97">
        <f>D64-B64</f>
        <v>0</v>
      </c>
      <c r="F64" s="98" t="s">
        <v>41</v>
      </c>
      <c r="G64" s="80"/>
      <c r="H64" s="34"/>
      <c r="I64" s="101">
        <f>B64</f>
        <v>0</v>
      </c>
      <c r="J64" s="77" t="s">
        <v>69</v>
      </c>
      <c r="K64" s="32"/>
      <c r="L64" s="97">
        <f>K64-I64</f>
        <v>0</v>
      </c>
      <c r="M64" s="98" t="s">
        <v>41</v>
      </c>
      <c r="N64" s="80"/>
      <c r="O64" s="35"/>
      <c r="P64" s="83"/>
    </row>
    <row r="65" spans="1:16" x14ac:dyDescent="0.15">
      <c r="A65" s="30"/>
      <c r="B65" s="36"/>
      <c r="C65" s="84" t="s">
        <v>69</v>
      </c>
      <c r="D65" s="37"/>
      <c r="E65" s="88">
        <f t="shared" ref="E65:E77" si="6">D65-B65</f>
        <v>0</v>
      </c>
      <c r="F65" s="99"/>
      <c r="G65" s="91"/>
      <c r="H65" s="39"/>
      <c r="I65" s="36"/>
      <c r="J65" s="84" t="s">
        <v>69</v>
      </c>
      <c r="K65" s="37"/>
      <c r="L65" s="88">
        <f t="shared" ref="L65:L77" si="7">K65-I65</f>
        <v>0</v>
      </c>
      <c r="M65" s="71"/>
      <c r="N65" s="40"/>
      <c r="O65" s="35"/>
      <c r="P65" s="89"/>
    </row>
    <row r="66" spans="1:16" x14ac:dyDescent="0.15">
      <c r="A66" s="30"/>
      <c r="B66" s="36"/>
      <c r="C66" s="84" t="s">
        <v>69</v>
      </c>
      <c r="D66" s="37"/>
      <c r="E66" s="88">
        <f t="shared" si="6"/>
        <v>0</v>
      </c>
      <c r="F66" s="71"/>
      <c r="G66" s="91"/>
      <c r="H66" s="41"/>
      <c r="I66" s="36"/>
      <c r="J66" s="84" t="s">
        <v>69</v>
      </c>
      <c r="K66" s="37"/>
      <c r="L66" s="88">
        <f t="shared" si="7"/>
        <v>0</v>
      </c>
      <c r="M66" s="71"/>
      <c r="N66" s="91"/>
      <c r="O66" s="42"/>
      <c r="P66" s="89"/>
    </row>
    <row r="67" spans="1:16" x14ac:dyDescent="0.15">
      <c r="A67" s="30"/>
      <c r="B67" s="36"/>
      <c r="C67" s="84" t="s">
        <v>69</v>
      </c>
      <c r="D67" s="37"/>
      <c r="E67" s="88">
        <f t="shared" si="6"/>
        <v>0</v>
      </c>
      <c r="F67" s="71"/>
      <c r="G67" s="91"/>
      <c r="H67" s="41"/>
      <c r="I67" s="36"/>
      <c r="J67" s="84" t="s">
        <v>72</v>
      </c>
      <c r="K67" s="37"/>
      <c r="L67" s="88">
        <f t="shared" si="7"/>
        <v>0</v>
      </c>
      <c r="M67" s="71"/>
      <c r="N67" s="91"/>
      <c r="O67" s="42"/>
      <c r="P67" s="89"/>
    </row>
    <row r="68" spans="1:16" x14ac:dyDescent="0.15">
      <c r="A68" s="30"/>
      <c r="B68" s="36"/>
      <c r="C68" s="84" t="s">
        <v>69</v>
      </c>
      <c r="D68" s="37"/>
      <c r="E68" s="88">
        <f t="shared" si="6"/>
        <v>0</v>
      </c>
      <c r="F68" s="71"/>
      <c r="G68" s="91"/>
      <c r="H68" s="41"/>
      <c r="I68" s="36"/>
      <c r="J68" s="84" t="s">
        <v>69</v>
      </c>
      <c r="K68" s="37"/>
      <c r="L68" s="88">
        <f t="shared" si="7"/>
        <v>0</v>
      </c>
      <c r="M68" s="71"/>
      <c r="N68" s="91"/>
      <c r="O68" s="42"/>
      <c r="P68" s="89"/>
    </row>
    <row r="69" spans="1:16" x14ac:dyDescent="0.15">
      <c r="A69" s="30"/>
      <c r="B69" s="36"/>
      <c r="C69" s="84" t="s">
        <v>69</v>
      </c>
      <c r="D69" s="37"/>
      <c r="E69" s="88">
        <f t="shared" si="6"/>
        <v>0</v>
      </c>
      <c r="F69" s="71"/>
      <c r="G69" s="91"/>
      <c r="H69" s="41"/>
      <c r="I69" s="36"/>
      <c r="J69" s="84" t="s">
        <v>69</v>
      </c>
      <c r="K69" s="37"/>
      <c r="L69" s="88">
        <f t="shared" si="7"/>
        <v>0</v>
      </c>
      <c r="M69" s="71"/>
      <c r="N69" s="91"/>
      <c r="O69" s="42"/>
      <c r="P69" s="89"/>
    </row>
    <row r="70" spans="1:16" x14ac:dyDescent="0.15">
      <c r="A70" s="30"/>
      <c r="B70" s="36"/>
      <c r="C70" s="84" t="s">
        <v>69</v>
      </c>
      <c r="D70" s="37"/>
      <c r="E70" s="88">
        <f t="shared" si="6"/>
        <v>0</v>
      </c>
      <c r="F70" s="71"/>
      <c r="G70" s="91"/>
      <c r="H70" s="41"/>
      <c r="I70" s="36"/>
      <c r="J70" s="84" t="s">
        <v>69</v>
      </c>
      <c r="K70" s="37"/>
      <c r="L70" s="88">
        <f t="shared" si="7"/>
        <v>0</v>
      </c>
      <c r="M70" s="71"/>
      <c r="N70" s="91"/>
      <c r="O70" s="42"/>
      <c r="P70" s="89"/>
    </row>
    <row r="71" spans="1:16" x14ac:dyDescent="0.15">
      <c r="A71" s="30"/>
      <c r="B71" s="36"/>
      <c r="C71" s="84" t="s">
        <v>69</v>
      </c>
      <c r="D71" s="37"/>
      <c r="E71" s="88">
        <f t="shared" si="6"/>
        <v>0</v>
      </c>
      <c r="F71" s="71"/>
      <c r="G71" s="91"/>
      <c r="H71" s="41"/>
      <c r="I71" s="36"/>
      <c r="J71" s="84" t="s">
        <v>69</v>
      </c>
      <c r="K71" s="37"/>
      <c r="L71" s="88">
        <f t="shared" si="7"/>
        <v>0</v>
      </c>
      <c r="M71" s="71"/>
      <c r="N71" s="91"/>
      <c r="O71" s="42"/>
      <c r="P71" s="89"/>
    </row>
    <row r="72" spans="1:16" x14ac:dyDescent="0.15">
      <c r="A72" s="30"/>
      <c r="B72" s="36"/>
      <c r="C72" s="84" t="s">
        <v>69</v>
      </c>
      <c r="D72" s="37"/>
      <c r="E72" s="88">
        <f t="shared" si="6"/>
        <v>0</v>
      </c>
      <c r="F72" s="71"/>
      <c r="G72" s="91"/>
      <c r="H72" s="41"/>
      <c r="I72" s="36"/>
      <c r="J72" s="84" t="s">
        <v>69</v>
      </c>
      <c r="K72" s="37"/>
      <c r="L72" s="88">
        <f t="shared" si="7"/>
        <v>0</v>
      </c>
      <c r="M72" s="71"/>
      <c r="N72" s="91"/>
      <c r="O72" s="42"/>
      <c r="P72" s="89"/>
    </row>
    <row r="73" spans="1:16" x14ac:dyDescent="0.15">
      <c r="A73" s="30"/>
      <c r="B73" s="36"/>
      <c r="C73" s="84" t="s">
        <v>69</v>
      </c>
      <c r="D73" s="37"/>
      <c r="E73" s="88">
        <f t="shared" si="6"/>
        <v>0</v>
      </c>
      <c r="F73" s="71"/>
      <c r="G73" s="91"/>
      <c r="H73" s="41"/>
      <c r="I73" s="36"/>
      <c r="J73" s="84" t="s">
        <v>69</v>
      </c>
      <c r="K73" s="37"/>
      <c r="L73" s="88">
        <f t="shared" si="7"/>
        <v>0</v>
      </c>
      <c r="M73" s="71"/>
      <c r="N73" s="91"/>
      <c r="O73" s="42"/>
      <c r="P73" s="89"/>
    </row>
    <row r="74" spans="1:16" x14ac:dyDescent="0.15">
      <c r="A74" s="30"/>
      <c r="B74" s="36"/>
      <c r="C74" s="84" t="s">
        <v>69</v>
      </c>
      <c r="D74" s="37"/>
      <c r="E74" s="88">
        <f t="shared" si="6"/>
        <v>0</v>
      </c>
      <c r="F74" s="71"/>
      <c r="G74" s="91"/>
      <c r="H74" s="41"/>
      <c r="I74" s="36"/>
      <c r="J74" s="84" t="s">
        <v>69</v>
      </c>
      <c r="K74" s="37"/>
      <c r="L74" s="88">
        <f t="shared" si="7"/>
        <v>0</v>
      </c>
      <c r="M74" s="71"/>
      <c r="N74" s="91"/>
      <c r="O74" s="42"/>
      <c r="P74" s="89"/>
    </row>
    <row r="75" spans="1:16" x14ac:dyDescent="0.15">
      <c r="A75" s="30"/>
      <c r="B75" s="36"/>
      <c r="C75" s="84" t="s">
        <v>69</v>
      </c>
      <c r="D75" s="37"/>
      <c r="E75" s="88">
        <f t="shared" si="6"/>
        <v>0</v>
      </c>
      <c r="F75" s="71"/>
      <c r="G75" s="91"/>
      <c r="H75" s="41"/>
      <c r="I75" s="36"/>
      <c r="J75" s="84" t="s">
        <v>69</v>
      </c>
      <c r="K75" s="37"/>
      <c r="L75" s="88">
        <f t="shared" si="7"/>
        <v>0</v>
      </c>
      <c r="M75" s="71"/>
      <c r="N75" s="91"/>
      <c r="O75" s="42"/>
      <c r="P75" s="89"/>
    </row>
    <row r="76" spans="1:16" x14ac:dyDescent="0.15">
      <c r="A76" s="30"/>
      <c r="B76" s="36"/>
      <c r="C76" s="84" t="s">
        <v>69</v>
      </c>
      <c r="D76" s="37"/>
      <c r="E76" s="88">
        <f t="shared" si="6"/>
        <v>0</v>
      </c>
      <c r="F76" s="71"/>
      <c r="G76" s="91"/>
      <c r="H76" s="41"/>
      <c r="I76" s="36"/>
      <c r="J76" s="84" t="s">
        <v>69</v>
      </c>
      <c r="K76" s="37"/>
      <c r="L76" s="88">
        <f t="shared" si="7"/>
        <v>0</v>
      </c>
      <c r="M76" s="71"/>
      <c r="N76" s="91"/>
      <c r="O76" s="42"/>
      <c r="P76" s="89"/>
    </row>
    <row r="77" spans="1:16" x14ac:dyDescent="0.15">
      <c r="A77" s="46"/>
      <c r="B77" s="43"/>
      <c r="C77" s="92" t="s">
        <v>69</v>
      </c>
      <c r="D77" s="44"/>
      <c r="E77" s="100">
        <f t="shared" si="6"/>
        <v>0</v>
      </c>
      <c r="F77" s="72"/>
      <c r="G77" s="95"/>
      <c r="H77" s="41"/>
      <c r="I77" s="43"/>
      <c r="J77" s="92" t="s">
        <v>69</v>
      </c>
      <c r="K77" s="44"/>
      <c r="L77" s="100">
        <f t="shared" si="7"/>
        <v>0</v>
      </c>
      <c r="M77" s="72"/>
      <c r="N77" s="95"/>
      <c r="O77" s="42"/>
      <c r="P77" s="96"/>
    </row>
    <row r="78" spans="1:16" ht="9" customHeight="1" x14ac:dyDescent="0.15">
      <c r="A78" s="46"/>
      <c r="B78" s="47"/>
      <c r="C78" s="47"/>
      <c r="D78" s="47"/>
      <c r="E78" s="48"/>
      <c r="F78" s="41"/>
      <c r="G78" s="41"/>
      <c r="H78" s="41"/>
      <c r="I78" s="47"/>
      <c r="J78" s="47"/>
      <c r="K78" s="47"/>
      <c r="L78" s="48"/>
      <c r="M78" s="41"/>
      <c r="N78" s="41"/>
      <c r="O78" s="41"/>
      <c r="P78" s="41"/>
    </row>
    <row r="79" spans="1:16" ht="24.95" customHeight="1" x14ac:dyDescent="0.15">
      <c r="A79" s="111" t="s">
        <v>15</v>
      </c>
      <c r="B79" s="111"/>
      <c r="C79" s="111"/>
      <c r="D79" s="111"/>
      <c r="E79" s="111"/>
      <c r="F79" s="13">
        <f>F61+1</f>
        <v>4</v>
      </c>
      <c r="G79" s="14"/>
      <c r="H79" s="15"/>
      <c r="I79" s="14"/>
      <c r="J79" s="14"/>
      <c r="K79" s="14"/>
      <c r="L79" s="14"/>
      <c r="M79" s="16"/>
      <c r="N79" s="17"/>
      <c r="O79" s="49"/>
      <c r="P79" s="17"/>
    </row>
    <row r="80" spans="1:16" ht="18.75" customHeight="1" x14ac:dyDescent="0.15">
      <c r="A80" s="50"/>
      <c r="B80" s="102" t="s">
        <v>1</v>
      </c>
      <c r="C80" s="103"/>
      <c r="D80" s="104"/>
      <c r="E80" s="104"/>
      <c r="F80" s="104"/>
      <c r="G80" s="105"/>
      <c r="H80" s="19"/>
      <c r="I80" s="106" t="s">
        <v>2</v>
      </c>
      <c r="J80" s="107"/>
      <c r="K80" s="107"/>
      <c r="L80" s="107"/>
      <c r="M80" s="107"/>
      <c r="N80" s="108"/>
      <c r="O80" s="20"/>
      <c r="P80" s="109" t="s">
        <v>38</v>
      </c>
    </row>
    <row r="81" spans="1:16" ht="21" x14ac:dyDescent="0.15">
      <c r="A81" s="50"/>
      <c r="B81" s="22" t="s">
        <v>3</v>
      </c>
      <c r="C81" s="23"/>
      <c r="D81" s="24" t="s">
        <v>4</v>
      </c>
      <c r="E81" s="25" t="s">
        <v>5</v>
      </c>
      <c r="F81" s="25" t="s">
        <v>6</v>
      </c>
      <c r="G81" s="26" t="s">
        <v>7</v>
      </c>
      <c r="H81" s="27"/>
      <c r="I81" s="28" t="s">
        <v>3</v>
      </c>
      <c r="J81" s="24"/>
      <c r="K81" s="24" t="s">
        <v>4</v>
      </c>
      <c r="L81" s="25" t="s">
        <v>5</v>
      </c>
      <c r="M81" s="25" t="s">
        <v>6</v>
      </c>
      <c r="N81" s="26" t="s">
        <v>7</v>
      </c>
      <c r="O81" s="29"/>
      <c r="P81" s="110"/>
    </row>
    <row r="82" spans="1:16" x14ac:dyDescent="0.15">
      <c r="A82" s="30"/>
      <c r="B82" s="31"/>
      <c r="C82" s="77" t="s">
        <v>69</v>
      </c>
      <c r="D82" s="32"/>
      <c r="E82" s="97">
        <f>D82-B82</f>
        <v>0</v>
      </c>
      <c r="F82" s="98" t="s">
        <v>41</v>
      </c>
      <c r="G82" s="80"/>
      <c r="H82" s="34"/>
      <c r="I82" s="101">
        <f>B82</f>
        <v>0</v>
      </c>
      <c r="J82" s="77" t="s">
        <v>69</v>
      </c>
      <c r="K82" s="32"/>
      <c r="L82" s="97">
        <f>K82-I82</f>
        <v>0</v>
      </c>
      <c r="M82" s="98" t="s">
        <v>41</v>
      </c>
      <c r="N82" s="80"/>
      <c r="O82" s="35"/>
      <c r="P82" s="83"/>
    </row>
    <row r="83" spans="1:16" x14ac:dyDescent="0.15">
      <c r="A83" s="30"/>
      <c r="B83" s="36"/>
      <c r="C83" s="84" t="s">
        <v>69</v>
      </c>
      <c r="D83" s="37"/>
      <c r="E83" s="88">
        <f t="shared" ref="E83:E95" si="8">D83-B83</f>
        <v>0</v>
      </c>
      <c r="F83" s="99"/>
      <c r="G83" s="91"/>
      <c r="H83" s="39"/>
      <c r="I83" s="36"/>
      <c r="J83" s="84" t="s">
        <v>69</v>
      </c>
      <c r="K83" s="37"/>
      <c r="L83" s="88">
        <f t="shared" ref="L83:L95" si="9">K83-I83</f>
        <v>0</v>
      </c>
      <c r="M83" s="71"/>
      <c r="N83" s="40"/>
      <c r="O83" s="35"/>
      <c r="P83" s="89"/>
    </row>
    <row r="84" spans="1:16" x14ac:dyDescent="0.15">
      <c r="A84" s="30"/>
      <c r="B84" s="36"/>
      <c r="C84" s="84" t="s">
        <v>69</v>
      </c>
      <c r="D84" s="37"/>
      <c r="E84" s="88">
        <f t="shared" si="8"/>
        <v>0</v>
      </c>
      <c r="F84" s="71"/>
      <c r="G84" s="91"/>
      <c r="H84" s="41"/>
      <c r="I84" s="36"/>
      <c r="J84" s="84" t="s">
        <v>69</v>
      </c>
      <c r="K84" s="37"/>
      <c r="L84" s="88">
        <f t="shared" si="9"/>
        <v>0</v>
      </c>
      <c r="M84" s="71"/>
      <c r="N84" s="91"/>
      <c r="O84" s="42"/>
      <c r="P84" s="89"/>
    </row>
    <row r="85" spans="1:16" x14ac:dyDescent="0.15">
      <c r="A85" s="30"/>
      <c r="B85" s="36"/>
      <c r="C85" s="84" t="s">
        <v>69</v>
      </c>
      <c r="D85" s="37"/>
      <c r="E85" s="88">
        <f t="shared" si="8"/>
        <v>0</v>
      </c>
      <c r="F85" s="71"/>
      <c r="G85" s="91"/>
      <c r="H85" s="41"/>
      <c r="I85" s="36"/>
      <c r="J85" s="84" t="s">
        <v>69</v>
      </c>
      <c r="K85" s="37"/>
      <c r="L85" s="88">
        <f t="shared" si="9"/>
        <v>0</v>
      </c>
      <c r="M85" s="71"/>
      <c r="N85" s="91"/>
      <c r="O85" s="42"/>
      <c r="P85" s="89"/>
    </row>
    <row r="86" spans="1:16" x14ac:dyDescent="0.15">
      <c r="A86" s="30"/>
      <c r="B86" s="36"/>
      <c r="C86" s="84" t="s">
        <v>69</v>
      </c>
      <c r="D86" s="37"/>
      <c r="E86" s="88">
        <f t="shared" si="8"/>
        <v>0</v>
      </c>
      <c r="F86" s="71"/>
      <c r="G86" s="91"/>
      <c r="H86" s="41"/>
      <c r="I86" s="36"/>
      <c r="J86" s="84" t="s">
        <v>69</v>
      </c>
      <c r="K86" s="37"/>
      <c r="L86" s="88">
        <f t="shared" si="9"/>
        <v>0</v>
      </c>
      <c r="M86" s="71"/>
      <c r="N86" s="91"/>
      <c r="O86" s="42"/>
      <c r="P86" s="89"/>
    </row>
    <row r="87" spans="1:16" x14ac:dyDescent="0.15">
      <c r="A87" s="30"/>
      <c r="B87" s="36"/>
      <c r="C87" s="84" t="s">
        <v>69</v>
      </c>
      <c r="D87" s="37"/>
      <c r="E87" s="88">
        <f t="shared" si="8"/>
        <v>0</v>
      </c>
      <c r="F87" s="71"/>
      <c r="G87" s="91"/>
      <c r="H87" s="41"/>
      <c r="I87" s="36"/>
      <c r="J87" s="84" t="s">
        <v>69</v>
      </c>
      <c r="K87" s="37"/>
      <c r="L87" s="88">
        <f t="shared" si="9"/>
        <v>0</v>
      </c>
      <c r="M87" s="71"/>
      <c r="N87" s="91"/>
      <c r="O87" s="42"/>
      <c r="P87" s="89"/>
    </row>
    <row r="88" spans="1:16" x14ac:dyDescent="0.15">
      <c r="A88" s="30"/>
      <c r="B88" s="36"/>
      <c r="C88" s="84" t="s">
        <v>69</v>
      </c>
      <c r="D88" s="37"/>
      <c r="E88" s="88">
        <f t="shared" si="8"/>
        <v>0</v>
      </c>
      <c r="F88" s="71"/>
      <c r="G88" s="91"/>
      <c r="H88" s="41"/>
      <c r="I88" s="36"/>
      <c r="J88" s="84" t="s">
        <v>69</v>
      </c>
      <c r="K88" s="37"/>
      <c r="L88" s="88">
        <f t="shared" si="9"/>
        <v>0</v>
      </c>
      <c r="M88" s="71"/>
      <c r="N88" s="91"/>
      <c r="O88" s="42"/>
      <c r="P88" s="89"/>
    </row>
    <row r="89" spans="1:16" x14ac:dyDescent="0.15">
      <c r="A89" s="30"/>
      <c r="B89" s="36"/>
      <c r="C89" s="84" t="s">
        <v>69</v>
      </c>
      <c r="D89" s="37"/>
      <c r="E89" s="88">
        <f t="shared" si="8"/>
        <v>0</v>
      </c>
      <c r="F89" s="71"/>
      <c r="G89" s="91"/>
      <c r="H89" s="41"/>
      <c r="I89" s="36"/>
      <c r="J89" s="84" t="s">
        <v>69</v>
      </c>
      <c r="K89" s="37"/>
      <c r="L89" s="88">
        <f t="shared" si="9"/>
        <v>0</v>
      </c>
      <c r="M89" s="71"/>
      <c r="N89" s="91"/>
      <c r="O89" s="42"/>
      <c r="P89" s="89"/>
    </row>
    <row r="90" spans="1:16" x14ac:dyDescent="0.15">
      <c r="A90" s="30"/>
      <c r="B90" s="36"/>
      <c r="C90" s="84" t="s">
        <v>69</v>
      </c>
      <c r="D90" s="37"/>
      <c r="E90" s="88">
        <f t="shared" si="8"/>
        <v>0</v>
      </c>
      <c r="F90" s="71"/>
      <c r="G90" s="91"/>
      <c r="H90" s="41"/>
      <c r="I90" s="36"/>
      <c r="J90" s="84" t="s">
        <v>69</v>
      </c>
      <c r="K90" s="37"/>
      <c r="L90" s="88">
        <f t="shared" si="9"/>
        <v>0</v>
      </c>
      <c r="M90" s="71"/>
      <c r="N90" s="91"/>
      <c r="O90" s="42"/>
      <c r="P90" s="89"/>
    </row>
    <row r="91" spans="1:16" x14ac:dyDescent="0.15">
      <c r="A91" s="30"/>
      <c r="B91" s="36"/>
      <c r="C91" s="84" t="s">
        <v>69</v>
      </c>
      <c r="D91" s="37"/>
      <c r="E91" s="88">
        <f t="shared" si="8"/>
        <v>0</v>
      </c>
      <c r="F91" s="71"/>
      <c r="G91" s="91"/>
      <c r="H91" s="41"/>
      <c r="I91" s="36"/>
      <c r="J91" s="84" t="s">
        <v>69</v>
      </c>
      <c r="K91" s="37"/>
      <c r="L91" s="88">
        <f t="shared" si="9"/>
        <v>0</v>
      </c>
      <c r="M91" s="71"/>
      <c r="N91" s="91"/>
      <c r="O91" s="42"/>
      <c r="P91" s="89"/>
    </row>
    <row r="92" spans="1:16" x14ac:dyDescent="0.15">
      <c r="A92" s="30"/>
      <c r="B92" s="36"/>
      <c r="C92" s="84" t="s">
        <v>69</v>
      </c>
      <c r="D92" s="37"/>
      <c r="E92" s="88">
        <f t="shared" si="8"/>
        <v>0</v>
      </c>
      <c r="F92" s="71"/>
      <c r="G92" s="91"/>
      <c r="H92" s="41"/>
      <c r="I92" s="36"/>
      <c r="J92" s="84" t="s">
        <v>69</v>
      </c>
      <c r="K92" s="37"/>
      <c r="L92" s="88">
        <f t="shared" si="9"/>
        <v>0</v>
      </c>
      <c r="M92" s="71"/>
      <c r="N92" s="91"/>
      <c r="O92" s="42"/>
      <c r="P92" s="89"/>
    </row>
    <row r="93" spans="1:16" x14ac:dyDescent="0.15">
      <c r="A93" s="30"/>
      <c r="B93" s="36"/>
      <c r="C93" s="84" t="s">
        <v>69</v>
      </c>
      <c r="D93" s="37"/>
      <c r="E93" s="88">
        <f t="shared" si="8"/>
        <v>0</v>
      </c>
      <c r="F93" s="71"/>
      <c r="G93" s="91"/>
      <c r="H93" s="41"/>
      <c r="I93" s="36"/>
      <c r="J93" s="84" t="s">
        <v>69</v>
      </c>
      <c r="K93" s="37"/>
      <c r="L93" s="88">
        <f t="shared" si="9"/>
        <v>0</v>
      </c>
      <c r="M93" s="71"/>
      <c r="N93" s="91"/>
      <c r="O93" s="42"/>
      <c r="P93" s="89"/>
    </row>
    <row r="94" spans="1:16" x14ac:dyDescent="0.15">
      <c r="A94" s="30"/>
      <c r="B94" s="36"/>
      <c r="C94" s="84" t="s">
        <v>69</v>
      </c>
      <c r="D94" s="37"/>
      <c r="E94" s="88">
        <f t="shared" si="8"/>
        <v>0</v>
      </c>
      <c r="F94" s="71"/>
      <c r="G94" s="91"/>
      <c r="H94" s="41"/>
      <c r="I94" s="36"/>
      <c r="J94" s="84" t="s">
        <v>69</v>
      </c>
      <c r="K94" s="37"/>
      <c r="L94" s="88">
        <f t="shared" si="9"/>
        <v>0</v>
      </c>
      <c r="M94" s="71"/>
      <c r="N94" s="91"/>
      <c r="O94" s="42"/>
      <c r="P94" s="89"/>
    </row>
    <row r="95" spans="1:16" x14ac:dyDescent="0.15">
      <c r="A95" s="46"/>
      <c r="B95" s="43"/>
      <c r="C95" s="92" t="s">
        <v>69</v>
      </c>
      <c r="D95" s="44"/>
      <c r="E95" s="100">
        <f t="shared" si="8"/>
        <v>0</v>
      </c>
      <c r="F95" s="72"/>
      <c r="G95" s="95"/>
      <c r="H95" s="41"/>
      <c r="I95" s="43"/>
      <c r="J95" s="92" t="s">
        <v>69</v>
      </c>
      <c r="K95" s="44"/>
      <c r="L95" s="100">
        <f t="shared" si="9"/>
        <v>0</v>
      </c>
      <c r="M95" s="72"/>
      <c r="N95" s="95"/>
      <c r="O95" s="42"/>
      <c r="P95" s="96"/>
    </row>
    <row r="96" spans="1:16" ht="9" customHeight="1" x14ac:dyDescent="0.15">
      <c r="A96" s="46"/>
      <c r="B96" s="47"/>
      <c r="C96" s="47"/>
      <c r="D96" s="47"/>
      <c r="E96" s="48"/>
      <c r="F96" s="41"/>
      <c r="G96" s="41"/>
      <c r="H96" s="41"/>
      <c r="I96" s="47"/>
      <c r="J96" s="47"/>
      <c r="K96" s="47"/>
      <c r="L96" s="48"/>
      <c r="M96" s="41"/>
      <c r="N96" s="41"/>
      <c r="O96" s="41"/>
      <c r="P96" s="41"/>
    </row>
    <row r="97" spans="1:16" ht="24.95" customHeight="1" x14ac:dyDescent="0.15">
      <c r="A97" s="111" t="s">
        <v>16</v>
      </c>
      <c r="B97" s="111"/>
      <c r="C97" s="111"/>
      <c r="D97" s="111"/>
      <c r="E97" s="111"/>
      <c r="F97" s="13">
        <f>F79+1</f>
        <v>5</v>
      </c>
      <c r="G97" s="14"/>
      <c r="H97" s="15"/>
      <c r="I97" s="14"/>
      <c r="J97" s="14"/>
      <c r="K97" s="14"/>
      <c r="L97" s="14"/>
      <c r="M97" s="16"/>
      <c r="N97" s="17"/>
      <c r="O97" s="49"/>
      <c r="P97" s="17"/>
    </row>
    <row r="98" spans="1:16" ht="18.75" customHeight="1" x14ac:dyDescent="0.15">
      <c r="A98" s="50"/>
      <c r="B98" s="102" t="s">
        <v>1</v>
      </c>
      <c r="C98" s="103"/>
      <c r="D98" s="104"/>
      <c r="E98" s="104"/>
      <c r="F98" s="104"/>
      <c r="G98" s="105"/>
      <c r="H98" s="19"/>
      <c r="I98" s="106" t="s">
        <v>2</v>
      </c>
      <c r="J98" s="107"/>
      <c r="K98" s="107"/>
      <c r="L98" s="107"/>
      <c r="M98" s="107"/>
      <c r="N98" s="108"/>
      <c r="O98" s="20"/>
      <c r="P98" s="109" t="s">
        <v>38</v>
      </c>
    </row>
    <row r="99" spans="1:16" ht="21" x14ac:dyDescent="0.15">
      <c r="A99" s="50"/>
      <c r="B99" s="22" t="s">
        <v>3</v>
      </c>
      <c r="C99" s="23"/>
      <c r="D99" s="24" t="s">
        <v>4</v>
      </c>
      <c r="E99" s="25" t="s">
        <v>5</v>
      </c>
      <c r="F99" s="25" t="s">
        <v>6</v>
      </c>
      <c r="G99" s="26" t="s">
        <v>7</v>
      </c>
      <c r="H99" s="27"/>
      <c r="I99" s="28" t="s">
        <v>3</v>
      </c>
      <c r="J99" s="24"/>
      <c r="K99" s="24" t="s">
        <v>4</v>
      </c>
      <c r="L99" s="25" t="s">
        <v>5</v>
      </c>
      <c r="M99" s="25" t="s">
        <v>6</v>
      </c>
      <c r="N99" s="26" t="s">
        <v>7</v>
      </c>
      <c r="O99" s="29"/>
      <c r="P99" s="110"/>
    </row>
    <row r="100" spans="1:16" x14ac:dyDescent="0.15">
      <c r="A100" s="30"/>
      <c r="B100" s="31"/>
      <c r="C100" s="77" t="s">
        <v>69</v>
      </c>
      <c r="D100" s="32"/>
      <c r="E100" s="97">
        <f>D100-B100</f>
        <v>0</v>
      </c>
      <c r="F100" s="98" t="s">
        <v>41</v>
      </c>
      <c r="G100" s="80"/>
      <c r="H100" s="34"/>
      <c r="I100" s="101">
        <f>B100</f>
        <v>0</v>
      </c>
      <c r="J100" s="77" t="s">
        <v>69</v>
      </c>
      <c r="K100" s="32"/>
      <c r="L100" s="97">
        <f>K100-I100</f>
        <v>0</v>
      </c>
      <c r="M100" s="98" t="s">
        <v>41</v>
      </c>
      <c r="N100" s="80"/>
      <c r="O100" s="35"/>
      <c r="P100" s="83"/>
    </row>
    <row r="101" spans="1:16" x14ac:dyDescent="0.15">
      <c r="A101" s="30"/>
      <c r="B101" s="36"/>
      <c r="C101" s="84" t="s">
        <v>69</v>
      </c>
      <c r="D101" s="37"/>
      <c r="E101" s="88">
        <f t="shared" ref="E101:E113" si="10">D101-B101</f>
        <v>0</v>
      </c>
      <c r="F101" s="99"/>
      <c r="G101" s="91"/>
      <c r="H101" s="39"/>
      <c r="I101" s="36"/>
      <c r="J101" s="84" t="s">
        <v>69</v>
      </c>
      <c r="K101" s="37"/>
      <c r="L101" s="88">
        <f t="shared" ref="L101:L113" si="11">K101-I101</f>
        <v>0</v>
      </c>
      <c r="M101" s="71"/>
      <c r="N101" s="40"/>
      <c r="O101" s="35"/>
      <c r="P101" s="89"/>
    </row>
    <row r="102" spans="1:16" x14ac:dyDescent="0.15">
      <c r="A102" s="30"/>
      <c r="B102" s="36"/>
      <c r="C102" s="84" t="s">
        <v>69</v>
      </c>
      <c r="D102" s="37"/>
      <c r="E102" s="88">
        <f t="shared" si="10"/>
        <v>0</v>
      </c>
      <c r="F102" s="71"/>
      <c r="G102" s="91"/>
      <c r="H102" s="41"/>
      <c r="I102" s="36"/>
      <c r="J102" s="84" t="s">
        <v>69</v>
      </c>
      <c r="K102" s="37"/>
      <c r="L102" s="88">
        <f t="shared" si="11"/>
        <v>0</v>
      </c>
      <c r="M102" s="71"/>
      <c r="N102" s="91"/>
      <c r="O102" s="42"/>
      <c r="P102" s="89"/>
    </row>
    <row r="103" spans="1:16" x14ac:dyDescent="0.15">
      <c r="A103" s="30"/>
      <c r="B103" s="36"/>
      <c r="C103" s="84" t="s">
        <v>69</v>
      </c>
      <c r="D103" s="37"/>
      <c r="E103" s="88">
        <f t="shared" si="10"/>
        <v>0</v>
      </c>
      <c r="F103" s="71"/>
      <c r="G103" s="91"/>
      <c r="H103" s="41"/>
      <c r="I103" s="36"/>
      <c r="J103" s="84" t="s">
        <v>69</v>
      </c>
      <c r="K103" s="37"/>
      <c r="L103" s="88">
        <f t="shared" si="11"/>
        <v>0</v>
      </c>
      <c r="M103" s="71"/>
      <c r="N103" s="91"/>
      <c r="O103" s="42"/>
      <c r="P103" s="89"/>
    </row>
    <row r="104" spans="1:16" x14ac:dyDescent="0.15">
      <c r="A104" s="30"/>
      <c r="B104" s="36"/>
      <c r="C104" s="84" t="s">
        <v>69</v>
      </c>
      <c r="D104" s="37"/>
      <c r="E104" s="88">
        <f t="shared" si="10"/>
        <v>0</v>
      </c>
      <c r="F104" s="71"/>
      <c r="G104" s="91"/>
      <c r="H104" s="41"/>
      <c r="I104" s="36"/>
      <c r="J104" s="84" t="s">
        <v>69</v>
      </c>
      <c r="K104" s="37"/>
      <c r="L104" s="88">
        <f t="shared" si="11"/>
        <v>0</v>
      </c>
      <c r="M104" s="71"/>
      <c r="N104" s="91"/>
      <c r="O104" s="42"/>
      <c r="P104" s="89"/>
    </row>
    <row r="105" spans="1:16" x14ac:dyDescent="0.15">
      <c r="A105" s="30"/>
      <c r="B105" s="36"/>
      <c r="C105" s="84" t="s">
        <v>69</v>
      </c>
      <c r="D105" s="37"/>
      <c r="E105" s="88">
        <f t="shared" si="10"/>
        <v>0</v>
      </c>
      <c r="F105" s="71"/>
      <c r="G105" s="91"/>
      <c r="H105" s="41"/>
      <c r="I105" s="36"/>
      <c r="J105" s="84" t="s">
        <v>69</v>
      </c>
      <c r="K105" s="37"/>
      <c r="L105" s="88">
        <f t="shared" si="11"/>
        <v>0</v>
      </c>
      <c r="M105" s="71"/>
      <c r="N105" s="91"/>
      <c r="O105" s="42"/>
      <c r="P105" s="89"/>
    </row>
    <row r="106" spans="1:16" x14ac:dyDescent="0.15">
      <c r="A106" s="30"/>
      <c r="B106" s="36"/>
      <c r="C106" s="84" t="s">
        <v>69</v>
      </c>
      <c r="D106" s="37"/>
      <c r="E106" s="88">
        <f t="shared" si="10"/>
        <v>0</v>
      </c>
      <c r="F106" s="71"/>
      <c r="G106" s="91"/>
      <c r="H106" s="41"/>
      <c r="I106" s="36"/>
      <c r="J106" s="84" t="s">
        <v>69</v>
      </c>
      <c r="K106" s="37"/>
      <c r="L106" s="88">
        <f t="shared" si="11"/>
        <v>0</v>
      </c>
      <c r="M106" s="71"/>
      <c r="N106" s="91"/>
      <c r="O106" s="42"/>
      <c r="P106" s="89"/>
    </row>
    <row r="107" spans="1:16" x14ac:dyDescent="0.15">
      <c r="A107" s="30"/>
      <c r="B107" s="36"/>
      <c r="C107" s="84" t="s">
        <v>69</v>
      </c>
      <c r="D107" s="37"/>
      <c r="E107" s="88">
        <f t="shared" si="10"/>
        <v>0</v>
      </c>
      <c r="F107" s="71"/>
      <c r="G107" s="91"/>
      <c r="H107" s="41"/>
      <c r="I107" s="36"/>
      <c r="J107" s="84" t="s">
        <v>69</v>
      </c>
      <c r="K107" s="37"/>
      <c r="L107" s="88">
        <f t="shared" si="11"/>
        <v>0</v>
      </c>
      <c r="M107" s="71"/>
      <c r="N107" s="91"/>
      <c r="O107" s="42"/>
      <c r="P107" s="89"/>
    </row>
    <row r="108" spans="1:16" x14ac:dyDescent="0.15">
      <c r="A108" s="30"/>
      <c r="B108" s="36"/>
      <c r="C108" s="84" t="s">
        <v>69</v>
      </c>
      <c r="D108" s="37"/>
      <c r="E108" s="88">
        <f t="shared" si="10"/>
        <v>0</v>
      </c>
      <c r="F108" s="71"/>
      <c r="G108" s="91"/>
      <c r="H108" s="41"/>
      <c r="I108" s="36"/>
      <c r="J108" s="84" t="s">
        <v>69</v>
      </c>
      <c r="K108" s="37"/>
      <c r="L108" s="88">
        <f t="shared" si="11"/>
        <v>0</v>
      </c>
      <c r="M108" s="71"/>
      <c r="N108" s="91"/>
      <c r="O108" s="42"/>
      <c r="P108" s="89"/>
    </row>
    <row r="109" spans="1:16" x14ac:dyDescent="0.15">
      <c r="A109" s="30"/>
      <c r="B109" s="36"/>
      <c r="C109" s="84" t="s">
        <v>69</v>
      </c>
      <c r="D109" s="37"/>
      <c r="E109" s="88">
        <f t="shared" si="10"/>
        <v>0</v>
      </c>
      <c r="F109" s="71"/>
      <c r="G109" s="91"/>
      <c r="H109" s="41"/>
      <c r="I109" s="36"/>
      <c r="J109" s="84" t="s">
        <v>69</v>
      </c>
      <c r="K109" s="37"/>
      <c r="L109" s="88">
        <f t="shared" si="11"/>
        <v>0</v>
      </c>
      <c r="M109" s="71"/>
      <c r="N109" s="91"/>
      <c r="O109" s="42"/>
      <c r="P109" s="89"/>
    </row>
    <row r="110" spans="1:16" x14ac:dyDescent="0.15">
      <c r="A110" s="30"/>
      <c r="B110" s="36"/>
      <c r="C110" s="84" t="s">
        <v>69</v>
      </c>
      <c r="D110" s="37"/>
      <c r="E110" s="88">
        <f t="shared" si="10"/>
        <v>0</v>
      </c>
      <c r="F110" s="71"/>
      <c r="G110" s="91"/>
      <c r="H110" s="41"/>
      <c r="I110" s="36"/>
      <c r="J110" s="84" t="s">
        <v>69</v>
      </c>
      <c r="K110" s="37"/>
      <c r="L110" s="88">
        <f t="shared" si="11"/>
        <v>0</v>
      </c>
      <c r="M110" s="71"/>
      <c r="N110" s="91"/>
      <c r="O110" s="42"/>
      <c r="P110" s="89"/>
    </row>
    <row r="111" spans="1:16" x14ac:dyDescent="0.15">
      <c r="A111" s="30"/>
      <c r="B111" s="36"/>
      <c r="C111" s="84" t="s">
        <v>69</v>
      </c>
      <c r="D111" s="37"/>
      <c r="E111" s="88">
        <f t="shared" si="10"/>
        <v>0</v>
      </c>
      <c r="F111" s="71"/>
      <c r="G111" s="91"/>
      <c r="H111" s="41"/>
      <c r="I111" s="36"/>
      <c r="J111" s="84" t="s">
        <v>69</v>
      </c>
      <c r="K111" s="37"/>
      <c r="L111" s="88">
        <f t="shared" si="11"/>
        <v>0</v>
      </c>
      <c r="M111" s="71"/>
      <c r="N111" s="91"/>
      <c r="O111" s="42"/>
      <c r="P111" s="89"/>
    </row>
    <row r="112" spans="1:16" x14ac:dyDescent="0.15">
      <c r="A112" s="30"/>
      <c r="B112" s="36"/>
      <c r="C112" s="84" t="s">
        <v>69</v>
      </c>
      <c r="D112" s="37"/>
      <c r="E112" s="88">
        <f t="shared" si="10"/>
        <v>0</v>
      </c>
      <c r="F112" s="71"/>
      <c r="G112" s="91"/>
      <c r="H112" s="41"/>
      <c r="I112" s="36"/>
      <c r="J112" s="84" t="s">
        <v>69</v>
      </c>
      <c r="K112" s="37"/>
      <c r="L112" s="88">
        <f t="shared" si="11"/>
        <v>0</v>
      </c>
      <c r="M112" s="71"/>
      <c r="N112" s="91"/>
      <c r="O112" s="42"/>
      <c r="P112" s="89"/>
    </row>
    <row r="113" spans="1:16" x14ac:dyDescent="0.15">
      <c r="A113" s="1"/>
      <c r="B113" s="43"/>
      <c r="C113" s="92" t="s">
        <v>69</v>
      </c>
      <c r="D113" s="44"/>
      <c r="E113" s="100">
        <f t="shared" si="10"/>
        <v>0</v>
      </c>
      <c r="F113" s="72"/>
      <c r="G113" s="95"/>
      <c r="H113" s="41"/>
      <c r="I113" s="43"/>
      <c r="J113" s="92" t="s">
        <v>69</v>
      </c>
      <c r="K113" s="44"/>
      <c r="L113" s="100">
        <f t="shared" si="11"/>
        <v>0</v>
      </c>
      <c r="M113" s="72"/>
      <c r="N113" s="95"/>
      <c r="O113" s="42"/>
      <c r="P113" s="96"/>
    </row>
    <row r="114" spans="1:16" x14ac:dyDescent="0.15">
      <c r="A114" s="1"/>
      <c r="B114" s="1"/>
      <c r="C114" s="1"/>
      <c r="D114" s="1"/>
      <c r="I114" s="1"/>
      <c r="J114" s="1"/>
      <c r="K114" s="1"/>
    </row>
    <row r="115" spans="1:16" x14ac:dyDescent="0.15">
      <c r="A115" s="1"/>
      <c r="B115" s="1"/>
      <c r="C115" s="1"/>
      <c r="D115" s="1"/>
      <c r="I115" s="1"/>
      <c r="J115" s="1"/>
      <c r="K115" s="1"/>
    </row>
    <row r="116" spans="1:16" x14ac:dyDescent="0.15">
      <c r="A116" s="1"/>
      <c r="B116" s="1"/>
      <c r="C116" s="1"/>
      <c r="D116" s="1"/>
      <c r="I116" s="1"/>
      <c r="J116" s="1"/>
      <c r="K116" s="1"/>
    </row>
    <row r="117" spans="1:16" x14ac:dyDescent="0.15">
      <c r="A117" s="1"/>
      <c r="B117" s="1"/>
      <c r="C117" s="1"/>
      <c r="D117" s="1"/>
      <c r="I117" s="1"/>
      <c r="J117" s="1"/>
      <c r="K117" s="1"/>
    </row>
    <row r="118" spans="1:16" x14ac:dyDescent="0.15">
      <c r="A118" s="1"/>
      <c r="B118" s="1"/>
      <c r="C118" s="1"/>
      <c r="D118" s="1"/>
      <c r="I118" s="1"/>
      <c r="J118" s="1"/>
      <c r="K118" s="1"/>
    </row>
    <row r="119" spans="1:16" x14ac:dyDescent="0.15">
      <c r="A119" s="1"/>
      <c r="B119" s="1"/>
      <c r="C119" s="1"/>
      <c r="D119" s="1"/>
      <c r="I119" s="1"/>
      <c r="J119" s="1"/>
      <c r="K119" s="1"/>
    </row>
    <row r="120" spans="1:16" x14ac:dyDescent="0.15">
      <c r="A120" s="1"/>
      <c r="B120" s="1"/>
      <c r="C120" s="1"/>
      <c r="D120" s="1"/>
      <c r="I120" s="1"/>
      <c r="J120" s="1"/>
      <c r="K120" s="1"/>
    </row>
    <row r="121" spans="1:16" x14ac:dyDescent="0.15">
      <c r="A121" s="1"/>
      <c r="B121" s="1"/>
      <c r="C121" s="1"/>
      <c r="D121" s="1"/>
      <c r="I121" s="1"/>
      <c r="J121" s="1"/>
      <c r="K121" s="1"/>
    </row>
    <row r="122" spans="1:16" x14ac:dyDescent="0.15">
      <c r="A122" s="1"/>
      <c r="B122" s="1"/>
      <c r="C122" s="1"/>
      <c r="D122" s="1"/>
      <c r="I122" s="1"/>
      <c r="J122" s="1"/>
      <c r="K122" s="1"/>
    </row>
  </sheetData>
  <sheetProtection algorithmName="SHA-512" hashValue="fS6edH/QrrW62VI4EotZvWzMu6sMxb2DXScfCfGR1TOqplTweY1mhJSs2XV/tjZMdUOptc2DHTvD7+k5UkBKWQ==" saltValue="/2/2hahk/fEbl5UVLnzUew==" spinCount="100000" sheet="1" objects="1" scenarios="1"/>
  <mergeCells count="31">
    <mergeCell ref="A7:E7"/>
    <mergeCell ref="N6:P6"/>
    <mergeCell ref="G6:K6"/>
    <mergeCell ref="A1:P1"/>
    <mergeCell ref="A2:P2"/>
    <mergeCell ref="A4:C4"/>
    <mergeCell ref="D4:K4"/>
    <mergeCell ref="N4:P4"/>
    <mergeCell ref="B8:G8"/>
    <mergeCell ref="I8:N8"/>
    <mergeCell ref="P8:P9"/>
    <mergeCell ref="A25:E25"/>
    <mergeCell ref="B26:G26"/>
    <mergeCell ref="I26:N26"/>
    <mergeCell ref="P26:P27"/>
    <mergeCell ref="B98:G98"/>
    <mergeCell ref="I98:N98"/>
    <mergeCell ref="P98:P99"/>
    <mergeCell ref="A43:E43"/>
    <mergeCell ref="B44:G44"/>
    <mergeCell ref="I44:N44"/>
    <mergeCell ref="P44:P45"/>
    <mergeCell ref="A61:E61"/>
    <mergeCell ref="B62:G62"/>
    <mergeCell ref="I62:N62"/>
    <mergeCell ref="P62:P63"/>
    <mergeCell ref="A79:E79"/>
    <mergeCell ref="B80:G80"/>
    <mergeCell ref="I80:N80"/>
    <mergeCell ref="P80:P81"/>
    <mergeCell ref="A97:E97"/>
  </mergeCells>
  <phoneticPr fontId="2"/>
  <conditionalFormatting sqref="A11">
    <cfRule type="expression" dxfId="58" priority="58">
      <formula>$A$11=#REF!</formula>
    </cfRule>
  </conditionalFormatting>
  <conditionalFormatting sqref="N4:N6">
    <cfRule type="cellIs" dxfId="57" priority="56" operator="equal">
      <formula>"使用申請書の『宿泊形態』を確認ください！"</formula>
    </cfRule>
  </conditionalFormatting>
  <conditionalFormatting sqref="H29 H47 H65 H83 H101">
    <cfRule type="expression" dxfId="56" priority="55">
      <formula>$A$11=#REF!</formula>
    </cfRule>
  </conditionalFormatting>
  <conditionalFormatting sqref="F24 M24 M42 M60 M78 M96 F42 F60 F78 F96">
    <cfRule type="expression" dxfId="55" priority="59">
      <formula>AND(F24="入浴",$N$4="テント泊")</formula>
    </cfRule>
  </conditionalFormatting>
  <conditionalFormatting sqref="P11 G11:H11">
    <cfRule type="expression" dxfId="54" priority="38">
      <formula>$A$10=#REF!</formula>
    </cfRule>
  </conditionalFormatting>
  <conditionalFormatting sqref="B11:C11 F11">
    <cfRule type="expression" dxfId="53" priority="36">
      <formula>$A$11=#REF!</formula>
    </cfRule>
  </conditionalFormatting>
  <conditionalFormatting sqref="F12:F23">
    <cfRule type="expression" dxfId="52" priority="37">
      <formula>AND(F12="入浴",$N$4="テント泊")</formula>
    </cfRule>
  </conditionalFormatting>
  <conditionalFormatting sqref="D11">
    <cfRule type="expression" dxfId="51" priority="35">
      <formula>$A$8=#REF!</formula>
    </cfRule>
  </conditionalFormatting>
  <conditionalFormatting sqref="I11:J11">
    <cfRule type="expression" dxfId="50" priority="33">
      <formula>$A$11=#REF!</formula>
    </cfRule>
  </conditionalFormatting>
  <conditionalFormatting sqref="M12:M23">
    <cfRule type="expression" dxfId="49" priority="34">
      <formula>AND(M12="入浴",$N$4="テント泊")</formula>
    </cfRule>
  </conditionalFormatting>
  <conditionalFormatting sqref="K11">
    <cfRule type="expression" dxfId="48" priority="32">
      <formula>$A$8=#REF!</formula>
    </cfRule>
  </conditionalFormatting>
  <conditionalFormatting sqref="L11">
    <cfRule type="expression" dxfId="47" priority="31">
      <formula>$A$8=#REF!</formula>
    </cfRule>
  </conditionalFormatting>
  <conditionalFormatting sqref="G29">
    <cfRule type="expression" dxfId="46" priority="30">
      <formula>$A$10=#REF!</formula>
    </cfRule>
  </conditionalFormatting>
  <conditionalFormatting sqref="B29:D29 F29">
    <cfRule type="expression" dxfId="45" priority="28">
      <formula>$A$11=#REF!</formula>
    </cfRule>
  </conditionalFormatting>
  <conditionalFormatting sqref="F30:F41">
    <cfRule type="expression" dxfId="44" priority="29">
      <formula>AND(F30="入浴",$N$4="テント泊")</formula>
    </cfRule>
  </conditionalFormatting>
  <conditionalFormatting sqref="G47">
    <cfRule type="expression" dxfId="43" priority="27">
      <formula>$A$10=#REF!</formula>
    </cfRule>
  </conditionalFormatting>
  <conditionalFormatting sqref="B47:D47 F47">
    <cfRule type="expression" dxfId="42" priority="25">
      <formula>$A$11=#REF!</formula>
    </cfRule>
  </conditionalFormatting>
  <conditionalFormatting sqref="F48:F59">
    <cfRule type="expression" dxfId="41" priority="26">
      <formula>AND(F48="入浴",$N$4="テント泊")</formula>
    </cfRule>
  </conditionalFormatting>
  <conditionalFormatting sqref="G65">
    <cfRule type="expression" dxfId="40" priority="24">
      <formula>$A$10=#REF!</formula>
    </cfRule>
  </conditionalFormatting>
  <conditionalFormatting sqref="B65:D65 F65">
    <cfRule type="expression" dxfId="39" priority="22">
      <formula>$A$11=#REF!</formula>
    </cfRule>
  </conditionalFormatting>
  <conditionalFormatting sqref="F66:F77">
    <cfRule type="expression" dxfId="38" priority="23">
      <formula>AND(F66="入浴",$N$4="テント泊")</formula>
    </cfRule>
  </conditionalFormatting>
  <conditionalFormatting sqref="G83">
    <cfRule type="expression" dxfId="37" priority="21">
      <formula>$A$10=#REF!</formula>
    </cfRule>
  </conditionalFormatting>
  <conditionalFormatting sqref="B83:D83 F83">
    <cfRule type="expression" dxfId="36" priority="19">
      <formula>$A$11=#REF!</formula>
    </cfRule>
  </conditionalFormatting>
  <conditionalFormatting sqref="F84:F95">
    <cfRule type="expression" dxfId="35" priority="20">
      <formula>AND(F84="入浴",$N$4="テント泊")</formula>
    </cfRule>
  </conditionalFormatting>
  <conditionalFormatting sqref="G101">
    <cfRule type="expression" dxfId="34" priority="18">
      <formula>$A$10=#REF!</formula>
    </cfRule>
  </conditionalFormatting>
  <conditionalFormatting sqref="B101:D101 F101">
    <cfRule type="expression" dxfId="33" priority="16">
      <formula>$A$11=#REF!</formula>
    </cfRule>
  </conditionalFormatting>
  <conditionalFormatting sqref="F102:F113">
    <cfRule type="expression" dxfId="32" priority="17">
      <formula>AND(F102="入浴",$N$4="テント泊")</formula>
    </cfRule>
  </conditionalFormatting>
  <conditionalFormatting sqref="P29">
    <cfRule type="expression" dxfId="31" priority="15">
      <formula>$A$10=#REF!</formula>
    </cfRule>
  </conditionalFormatting>
  <conditionalFormatting sqref="I29:K29">
    <cfRule type="expression" dxfId="30" priority="13">
      <formula>$A$11=#REF!</formula>
    </cfRule>
  </conditionalFormatting>
  <conditionalFormatting sqref="M30:M41">
    <cfRule type="expression" dxfId="29" priority="14">
      <formula>AND(M30="入浴",$N$4="テント泊")</formula>
    </cfRule>
  </conditionalFormatting>
  <conditionalFormatting sqref="P47">
    <cfRule type="expression" dxfId="28" priority="12">
      <formula>$A$10=#REF!</formula>
    </cfRule>
  </conditionalFormatting>
  <conditionalFormatting sqref="I47:K47">
    <cfRule type="expression" dxfId="27" priority="10">
      <formula>$A$11=#REF!</formula>
    </cfRule>
  </conditionalFormatting>
  <conditionalFormatting sqref="M48:M59">
    <cfRule type="expression" dxfId="26" priority="11">
      <formula>AND(M48="入浴",$N$4="テント泊")</formula>
    </cfRule>
  </conditionalFormatting>
  <conditionalFormatting sqref="P65">
    <cfRule type="expression" dxfId="25" priority="9">
      <formula>$A$10=#REF!</formula>
    </cfRule>
  </conditionalFormatting>
  <conditionalFormatting sqref="I65:K65">
    <cfRule type="expression" dxfId="24" priority="7">
      <formula>$A$11=#REF!</formula>
    </cfRule>
  </conditionalFormatting>
  <conditionalFormatting sqref="M66:M77">
    <cfRule type="expression" dxfId="23" priority="8">
      <formula>AND(M66="入浴",$N$4="テント泊")</formula>
    </cfRule>
  </conditionalFormatting>
  <conditionalFormatting sqref="P83">
    <cfRule type="expression" dxfId="22" priority="6">
      <formula>$A$10=#REF!</formula>
    </cfRule>
  </conditionalFormatting>
  <conditionalFormatting sqref="I83:K83">
    <cfRule type="expression" dxfId="21" priority="4">
      <formula>$A$11=#REF!</formula>
    </cfRule>
  </conditionalFormatting>
  <conditionalFormatting sqref="M84:M95">
    <cfRule type="expression" dxfId="20" priority="5">
      <formula>AND(M84="入浴",$N$4="テント泊")</formula>
    </cfRule>
  </conditionalFormatting>
  <conditionalFormatting sqref="P101">
    <cfRule type="expression" dxfId="19" priority="3">
      <formula>$A$10=#REF!</formula>
    </cfRule>
  </conditionalFormatting>
  <conditionalFormatting sqref="I101:K101">
    <cfRule type="expression" dxfId="18" priority="1">
      <formula>$A$11=#REF!</formula>
    </cfRule>
  </conditionalFormatting>
  <conditionalFormatting sqref="M102:M113">
    <cfRule type="expression" dxfId="17" priority="2">
      <formula>AND(M102="入浴",$N$4="テント泊")</formula>
    </cfRule>
  </conditionalFormatting>
  <dataValidations count="7">
    <dataValidation type="list" imeMode="hiragana" allowBlank="1" showInputMessage="1" showErrorMessage="1" sqref="G82:G95 N82:N95 N10:N23 G100:G113 G28:G41 N28:N41 G46:G59 N46:N59 G64:G77 N64:N77 G10:G23 N100:N113" xr:uid="{00000000-0002-0000-0000-000000000000}">
      <formula1>"宿泊室,研修室,体育館,ｻｲｴﾝｽﾙｰﾑ,食堂,浴室,正面玄関前,石窯場,テントサイト,炊事棟・食事棟,ファイヤーサークル,バーベキュー炉,芝生広場,グラススキー場,カヌー艇庫,サイクルロード,北潟地区,その他"</formula1>
    </dataValidation>
    <dataValidation imeMode="hiragana" allowBlank="1" showInputMessage="1" showErrorMessage="1" sqref="G42 N78 N96 N42 N60 M10 M30:M42 M66:M78 N24 M48:M60 G24 G60 G78 G96 H102:H113 M12:M24 H12:H24 M84:M96 F28:F42 F46:F60 F64:F78 F82:F96 F10:F24 M82 O84:P96 M64 H84:H96 O66:P78 M46 H66:H78 O48:P60 M28 H48:H60 O30:P42 F100:F113 H30:H42 O12:P24 M102:M113 M100 O102:P113" xr:uid="{00000000-0002-0000-0000-000001000000}"/>
    <dataValidation imeMode="off" allowBlank="1" showInputMessage="1" showErrorMessage="1" sqref="I28:K42 K12:K24 D24 B82:D96 B10:C24 B100:D113 I64:K78 B28:D42 B64:D78 B46:D60 I46:K60 I11:I24 J10:J24 I82:K96 I100:K113" xr:uid="{00000000-0002-0000-0000-000002000000}"/>
    <dataValidation type="list" allowBlank="1" showInputMessage="1" showErrorMessage="1" sqref="N6:P6" xr:uid="{00000000-0002-0000-0000-000003000000}">
      <formula1>"館内宿泊,テント宿泊"</formula1>
    </dataValidation>
    <dataValidation type="list" allowBlank="1" showInputMessage="1" showErrorMessage="1" sqref="N4:P4" xr:uid="{00000000-0002-0000-0000-000004000000}">
      <formula1>"１日研修,１泊２日,２泊３日,３泊４日,４泊５日,５泊６日"</formula1>
    </dataValidation>
    <dataValidation imeMode="disabled" allowBlank="1" showInputMessage="1" showErrorMessage="1" sqref="D10:D23 I10 K10:K11" xr:uid="{00000000-0002-0000-0000-000006000000}"/>
    <dataValidation imeMode="hiragana" allowBlank="1" showInputMessage="1" showErrorMessage="1" promptTitle="希望日の入力について" prompt="『　2022/10/20　』と入力すると、_x000a_　　　　↓_x000a_『　令和4年10月20日　』と_x000a_入力されます。" sqref="G6:K6" xr:uid="{C5848966-F27C-420D-8538-EC9D2A4FB5B9}"/>
  </dataValidations>
  <printOptions horizontalCentered="1"/>
  <pageMargins left="0.59055118110236227" right="0.59055118110236227" top="0.39370078740157483" bottom="0.39370078740157483" header="0.31496062992125984" footer="0.19685039370078741"/>
  <pageSetup paperSize="9" orientation="portrait" verticalDpi="4294967293" r:id="rId1"/>
  <headerFooter>
    <oddFooter>&amp;R2018/03/01</oddFooter>
  </headerFooter>
  <rowBreaks count="1" manualBreakCount="1">
    <brk id="6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122"/>
  <sheetViews>
    <sheetView showGridLines="0" view="pageBreakPreview" zoomScaleNormal="100" zoomScaleSheetLayoutView="100" workbookViewId="0">
      <selection activeCell="A2" sqref="A2:P2"/>
    </sheetView>
  </sheetViews>
  <sheetFormatPr defaultRowHeight="13.5" x14ac:dyDescent="0.15"/>
  <cols>
    <col min="1" max="1" width="2.5" customWidth="1"/>
    <col min="2" max="2" width="3.75" customWidth="1"/>
    <col min="3" max="3" width="1.25" customWidth="1"/>
    <col min="4" max="5" width="3.75" customWidth="1"/>
    <col min="6" max="6" width="15" customWidth="1"/>
    <col min="7" max="7" width="9.375" customWidth="1"/>
    <col min="8" max="8" width="1.25" customWidth="1"/>
    <col min="9" max="9" width="3.75" customWidth="1"/>
    <col min="10" max="10" width="1.25" customWidth="1"/>
    <col min="11" max="12" width="3.75" customWidth="1"/>
    <col min="13" max="13" width="15" customWidth="1"/>
    <col min="14" max="14" width="9.375" customWidth="1"/>
    <col min="15" max="15" width="0.5" customWidth="1"/>
    <col min="16" max="16" width="12.625" customWidth="1"/>
  </cols>
  <sheetData>
    <row r="1" spans="1:17" ht="173.25" customHeight="1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2"/>
    </row>
    <row r="2" spans="1:17" ht="26.25" customHeight="1" x14ac:dyDescent="0.15">
      <c r="A2" s="117" t="s">
        <v>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7" ht="5.25" customHeight="1" x14ac:dyDescent="0.15">
      <c r="A3" s="3"/>
      <c r="B3" s="3"/>
      <c r="C3" s="3"/>
      <c r="D3" s="3"/>
      <c r="E3" s="3"/>
      <c r="F3" s="3"/>
      <c r="G3" s="4"/>
      <c r="H3" s="4"/>
      <c r="I3" s="5"/>
      <c r="J3" s="5"/>
      <c r="K3" s="5"/>
      <c r="L3" s="5"/>
      <c r="M3" s="6"/>
      <c r="N3" s="6"/>
      <c r="O3" s="6"/>
      <c r="P3" s="6"/>
    </row>
    <row r="4" spans="1:17" ht="22.5" customHeight="1" x14ac:dyDescent="0.15">
      <c r="A4" s="118" t="s">
        <v>36</v>
      </c>
      <c r="B4" s="118"/>
      <c r="C4" s="118"/>
      <c r="D4" s="123" t="s">
        <v>44</v>
      </c>
      <c r="E4" s="123"/>
      <c r="F4" s="123"/>
      <c r="G4" s="123"/>
      <c r="H4" s="123"/>
      <c r="I4" s="123"/>
      <c r="J4" s="123"/>
      <c r="K4" s="123"/>
      <c r="L4" s="7"/>
      <c r="M4" s="8" t="s">
        <v>37</v>
      </c>
      <c r="N4" s="124" t="s">
        <v>20</v>
      </c>
      <c r="O4" s="125"/>
      <c r="P4" s="126"/>
    </row>
    <row r="5" spans="1:17" ht="3.75" customHeight="1" x14ac:dyDescent="0.15">
      <c r="A5" s="9"/>
      <c r="B5" s="9"/>
      <c r="C5" s="9"/>
      <c r="D5" s="10"/>
      <c r="E5" s="10"/>
      <c r="F5" s="10"/>
      <c r="G5" s="10"/>
      <c r="H5" s="10"/>
      <c r="I5" s="10"/>
      <c r="J5" s="10"/>
      <c r="K5" s="10"/>
      <c r="L5" s="11"/>
      <c r="M5" s="9"/>
      <c r="N5" s="12"/>
      <c r="O5" s="12"/>
      <c r="P5" s="12"/>
    </row>
    <row r="6" spans="1:17" ht="22.5" customHeight="1" x14ac:dyDescent="0.15">
      <c r="B6" s="51"/>
      <c r="C6" s="51"/>
      <c r="D6" s="51"/>
      <c r="E6" s="52"/>
      <c r="F6" s="53" t="s">
        <v>43</v>
      </c>
      <c r="G6" s="113">
        <v>43192</v>
      </c>
      <c r="H6" s="114"/>
      <c r="I6" s="114"/>
      <c r="J6" s="114"/>
      <c r="K6" s="115"/>
      <c r="L6" s="11"/>
      <c r="M6" s="8" t="s">
        <v>18</v>
      </c>
      <c r="N6" s="127" t="s">
        <v>45</v>
      </c>
      <c r="O6" s="127"/>
      <c r="P6" s="127"/>
    </row>
    <row r="7" spans="1:17" ht="24.95" customHeight="1" x14ac:dyDescent="0.15">
      <c r="A7" s="111" t="s">
        <v>0</v>
      </c>
      <c r="B7" s="111"/>
      <c r="C7" s="111"/>
      <c r="D7" s="111"/>
      <c r="E7" s="111"/>
      <c r="F7" s="13">
        <f>G6</f>
        <v>43192</v>
      </c>
      <c r="G7" s="14"/>
      <c r="H7" s="15"/>
      <c r="I7" s="14"/>
      <c r="J7" s="14"/>
      <c r="K7" s="14"/>
      <c r="L7" s="14"/>
      <c r="M7" s="16"/>
      <c r="N7" s="17"/>
      <c r="O7" s="17"/>
      <c r="P7" s="17"/>
    </row>
    <row r="8" spans="1:17" ht="18.75" customHeight="1" x14ac:dyDescent="0.15">
      <c r="A8" s="18"/>
      <c r="B8" s="102" t="s">
        <v>1</v>
      </c>
      <c r="C8" s="103"/>
      <c r="D8" s="104"/>
      <c r="E8" s="104"/>
      <c r="F8" s="104"/>
      <c r="G8" s="105"/>
      <c r="H8" s="19"/>
      <c r="I8" s="106" t="s">
        <v>2</v>
      </c>
      <c r="J8" s="107"/>
      <c r="K8" s="107"/>
      <c r="L8" s="107"/>
      <c r="M8" s="107"/>
      <c r="N8" s="108"/>
      <c r="O8" s="20"/>
      <c r="P8" s="109" t="s">
        <v>38</v>
      </c>
    </row>
    <row r="9" spans="1:17" ht="21" x14ac:dyDescent="0.15">
      <c r="A9" s="21"/>
      <c r="B9" s="22" t="s">
        <v>3</v>
      </c>
      <c r="C9" s="23"/>
      <c r="D9" s="24" t="s">
        <v>4</v>
      </c>
      <c r="E9" s="25" t="s">
        <v>5</v>
      </c>
      <c r="F9" s="25" t="s">
        <v>6</v>
      </c>
      <c r="G9" s="26" t="s">
        <v>7</v>
      </c>
      <c r="H9" s="27"/>
      <c r="I9" s="28" t="s">
        <v>3</v>
      </c>
      <c r="J9" s="24"/>
      <c r="K9" s="24" t="s">
        <v>4</v>
      </c>
      <c r="L9" s="25" t="s">
        <v>5</v>
      </c>
      <c r="M9" s="25" t="s">
        <v>6</v>
      </c>
      <c r="N9" s="26" t="s">
        <v>7</v>
      </c>
      <c r="O9" s="29"/>
      <c r="P9" s="110"/>
    </row>
    <row r="10" spans="1:17" x14ac:dyDescent="0.15">
      <c r="A10" s="30"/>
      <c r="B10" s="31">
        <v>0.375</v>
      </c>
      <c r="C10" s="32" t="s">
        <v>39</v>
      </c>
      <c r="D10" s="54">
        <v>0.38541666666666669</v>
      </c>
      <c r="E10" s="55">
        <f>D10-B10</f>
        <v>1.0416666666666685E-2</v>
      </c>
      <c r="F10" s="69" t="s">
        <v>8</v>
      </c>
      <c r="G10" s="33" t="s">
        <v>40</v>
      </c>
      <c r="H10" s="34"/>
      <c r="I10" s="66">
        <f>B10</f>
        <v>0.375</v>
      </c>
      <c r="J10" s="32" t="s">
        <v>39</v>
      </c>
      <c r="K10" s="67">
        <f>D10</f>
        <v>0.38541666666666669</v>
      </c>
      <c r="L10" s="55">
        <f>K10-I10</f>
        <v>1.0416666666666685E-2</v>
      </c>
      <c r="M10" s="69" t="s">
        <v>53</v>
      </c>
      <c r="N10" s="33" t="s">
        <v>40</v>
      </c>
      <c r="O10" s="35"/>
      <c r="P10" s="74" t="s">
        <v>9</v>
      </c>
    </row>
    <row r="11" spans="1:17" x14ac:dyDescent="0.15">
      <c r="A11" s="30"/>
      <c r="B11" s="36">
        <v>0.38541666666666669</v>
      </c>
      <c r="C11" s="37" t="s">
        <v>39</v>
      </c>
      <c r="D11" s="56">
        <f>B11+E11</f>
        <v>0.41666666666666669</v>
      </c>
      <c r="E11" s="57">
        <v>3.125E-2</v>
      </c>
      <c r="F11" s="73" t="s">
        <v>68</v>
      </c>
      <c r="G11" s="38" t="s">
        <v>40</v>
      </c>
      <c r="H11" s="39"/>
      <c r="I11" s="36">
        <v>0.38541666666666669</v>
      </c>
      <c r="J11" s="37" t="s">
        <v>39</v>
      </c>
      <c r="K11" s="65">
        <f>I11+L11</f>
        <v>0.41666666666666669</v>
      </c>
      <c r="L11" s="68">
        <v>3.125E-2</v>
      </c>
      <c r="M11" s="70" t="s">
        <v>68</v>
      </c>
      <c r="N11" s="38" t="s">
        <v>40</v>
      </c>
      <c r="O11" s="35"/>
      <c r="P11" s="75" t="s">
        <v>10</v>
      </c>
    </row>
    <row r="12" spans="1:17" x14ac:dyDescent="0.15">
      <c r="A12" s="30"/>
      <c r="B12" s="36">
        <v>0.43055555555555558</v>
      </c>
      <c r="C12" s="37" t="s">
        <v>39</v>
      </c>
      <c r="D12" s="58">
        <v>0.53472222222222221</v>
      </c>
      <c r="E12" s="57">
        <f t="shared" ref="E12:E23" si="0">D12-B12</f>
        <v>0.10416666666666663</v>
      </c>
      <c r="F12" s="71" t="s">
        <v>21</v>
      </c>
      <c r="G12" s="40" t="s">
        <v>47</v>
      </c>
      <c r="H12" s="41"/>
      <c r="I12" s="36">
        <v>0.41666666666666669</v>
      </c>
      <c r="J12" s="37" t="s">
        <v>39</v>
      </c>
      <c r="K12" s="37">
        <v>0.5</v>
      </c>
      <c r="L12" s="57">
        <f>K12-I12</f>
        <v>8.3333333333333315E-2</v>
      </c>
      <c r="M12" s="71" t="s">
        <v>54</v>
      </c>
      <c r="N12" s="40" t="s">
        <v>23</v>
      </c>
      <c r="O12" s="42"/>
      <c r="P12" s="75"/>
    </row>
    <row r="13" spans="1:17" x14ac:dyDescent="0.15">
      <c r="A13" s="30"/>
      <c r="B13" s="36"/>
      <c r="C13" s="37" t="s">
        <v>39</v>
      </c>
      <c r="D13" s="58"/>
      <c r="E13" s="57">
        <f t="shared" si="0"/>
        <v>0</v>
      </c>
      <c r="F13" s="71"/>
      <c r="G13" s="40"/>
      <c r="H13" s="41"/>
      <c r="I13" s="36">
        <v>0.5</v>
      </c>
      <c r="J13" s="37" t="s">
        <v>39</v>
      </c>
      <c r="K13" s="37">
        <v>0.52083333333333337</v>
      </c>
      <c r="L13" s="57">
        <f t="shared" ref="L13:L23" si="1">K13-I13</f>
        <v>2.083333333333337E-2</v>
      </c>
      <c r="M13" s="71" t="s">
        <v>22</v>
      </c>
      <c r="N13" s="40" t="s">
        <v>23</v>
      </c>
      <c r="O13" s="42"/>
      <c r="P13" s="75"/>
    </row>
    <row r="14" spans="1:17" x14ac:dyDescent="0.15">
      <c r="A14" s="30"/>
      <c r="B14" s="36">
        <v>0.54166666666666663</v>
      </c>
      <c r="C14" s="37" t="s">
        <v>39</v>
      </c>
      <c r="D14" s="58">
        <v>0.5625</v>
      </c>
      <c r="E14" s="57">
        <f t="shared" si="0"/>
        <v>2.083333333333337E-2</v>
      </c>
      <c r="F14" s="71" t="s">
        <v>24</v>
      </c>
      <c r="G14" s="40" t="s">
        <v>51</v>
      </c>
      <c r="H14" s="41"/>
      <c r="I14" s="36">
        <v>0.52083333333333337</v>
      </c>
      <c r="J14" s="37" t="s">
        <v>39</v>
      </c>
      <c r="K14" s="37">
        <v>0.625</v>
      </c>
      <c r="L14" s="57">
        <f t="shared" si="1"/>
        <v>0.10416666666666663</v>
      </c>
      <c r="M14" s="71" t="s">
        <v>57</v>
      </c>
      <c r="N14" s="40" t="s">
        <v>26</v>
      </c>
      <c r="O14" s="42"/>
      <c r="P14" s="75"/>
    </row>
    <row r="15" spans="1:17" x14ac:dyDescent="0.15">
      <c r="A15" s="30"/>
      <c r="B15" s="36">
        <v>0.5625</v>
      </c>
      <c r="C15" s="37" t="s">
        <v>39</v>
      </c>
      <c r="D15" s="58">
        <v>0.625</v>
      </c>
      <c r="E15" s="57">
        <f t="shared" si="0"/>
        <v>6.25E-2</v>
      </c>
      <c r="F15" s="71" t="s">
        <v>46</v>
      </c>
      <c r="G15" s="40" t="s">
        <v>48</v>
      </c>
      <c r="H15" s="41"/>
      <c r="I15" s="36"/>
      <c r="J15" s="37" t="s">
        <v>39</v>
      </c>
      <c r="K15" s="37"/>
      <c r="L15" s="57">
        <f t="shared" si="1"/>
        <v>0</v>
      </c>
      <c r="M15" s="71"/>
      <c r="N15" s="40"/>
      <c r="O15" s="42"/>
      <c r="P15" s="75"/>
    </row>
    <row r="16" spans="1:17" x14ac:dyDescent="0.15">
      <c r="A16" s="30"/>
      <c r="B16" s="36">
        <v>0.625</v>
      </c>
      <c r="C16" s="37" t="s">
        <v>39</v>
      </c>
      <c r="D16" s="58">
        <v>0.75</v>
      </c>
      <c r="E16" s="57">
        <f t="shared" si="0"/>
        <v>0.125</v>
      </c>
      <c r="F16" s="71" t="s">
        <v>27</v>
      </c>
      <c r="G16" s="40" t="s">
        <v>49</v>
      </c>
      <c r="H16" s="41"/>
      <c r="I16" s="36">
        <v>0.625</v>
      </c>
      <c r="J16" s="37" t="s">
        <v>39</v>
      </c>
      <c r="K16" s="37">
        <v>0.75</v>
      </c>
      <c r="L16" s="57">
        <f t="shared" si="1"/>
        <v>0.125</v>
      </c>
      <c r="M16" s="71" t="s">
        <v>27</v>
      </c>
      <c r="N16" s="40" t="s">
        <v>49</v>
      </c>
      <c r="O16" s="42"/>
      <c r="P16" s="75"/>
    </row>
    <row r="17" spans="1:16" x14ac:dyDescent="0.15">
      <c r="A17" s="30"/>
      <c r="B17" s="36">
        <v>0.75</v>
      </c>
      <c r="C17" s="37" t="s">
        <v>39</v>
      </c>
      <c r="D17" s="58">
        <v>0.79166666666666663</v>
      </c>
      <c r="E17" s="57">
        <f t="shared" si="0"/>
        <v>4.166666666666663E-2</v>
      </c>
      <c r="F17" s="71" t="s">
        <v>28</v>
      </c>
      <c r="G17" s="40" t="s">
        <v>52</v>
      </c>
      <c r="H17" s="41"/>
      <c r="I17" s="36">
        <v>0.75</v>
      </c>
      <c r="J17" s="37" t="s">
        <v>39</v>
      </c>
      <c r="K17" s="37">
        <v>0.79166666666666663</v>
      </c>
      <c r="L17" s="57">
        <f t="shared" si="1"/>
        <v>4.166666666666663E-2</v>
      </c>
      <c r="M17" s="71" t="s">
        <v>28</v>
      </c>
      <c r="N17" s="40" t="s">
        <v>29</v>
      </c>
      <c r="O17" s="42"/>
      <c r="P17" s="75"/>
    </row>
    <row r="18" spans="1:16" x14ac:dyDescent="0.15">
      <c r="A18" s="30"/>
      <c r="B18" s="36">
        <v>0.79166666666666663</v>
      </c>
      <c r="C18" s="37" t="s">
        <v>39</v>
      </c>
      <c r="D18" s="58">
        <v>0.875</v>
      </c>
      <c r="E18" s="57">
        <f t="shared" si="0"/>
        <v>8.333333333333337E-2</v>
      </c>
      <c r="F18" s="71" t="s">
        <v>55</v>
      </c>
      <c r="G18" s="40" t="s">
        <v>50</v>
      </c>
      <c r="H18" s="41"/>
      <c r="I18" s="36">
        <v>0.79166666666666663</v>
      </c>
      <c r="J18" s="37" t="s">
        <v>39</v>
      </c>
      <c r="K18" s="37">
        <v>0.875</v>
      </c>
      <c r="L18" s="57">
        <f t="shared" si="1"/>
        <v>8.333333333333337E-2</v>
      </c>
      <c r="M18" s="71" t="s">
        <v>56</v>
      </c>
      <c r="N18" s="40" t="s">
        <v>23</v>
      </c>
      <c r="O18" s="42"/>
      <c r="P18" s="75"/>
    </row>
    <row r="19" spans="1:16" x14ac:dyDescent="0.15">
      <c r="A19" s="30"/>
      <c r="B19" s="36">
        <v>0.89583333333333337</v>
      </c>
      <c r="C19" s="37" t="s">
        <v>39</v>
      </c>
      <c r="D19" s="58"/>
      <c r="E19" s="57">
        <f t="shared" si="0"/>
        <v>-0.89583333333333337</v>
      </c>
      <c r="F19" s="71" t="s">
        <v>30</v>
      </c>
      <c r="G19" s="40" t="s">
        <v>42</v>
      </c>
      <c r="H19" s="41"/>
      <c r="I19" s="36">
        <v>0.89583333333333337</v>
      </c>
      <c r="J19" s="37" t="s">
        <v>39</v>
      </c>
      <c r="K19" s="37"/>
      <c r="L19" s="57">
        <f t="shared" si="1"/>
        <v>-0.89583333333333337</v>
      </c>
      <c r="M19" s="71" t="s">
        <v>30</v>
      </c>
      <c r="N19" s="40" t="s">
        <v>31</v>
      </c>
      <c r="O19" s="42"/>
      <c r="P19" s="75"/>
    </row>
    <row r="20" spans="1:16" x14ac:dyDescent="0.15">
      <c r="A20" s="30"/>
      <c r="B20" s="36"/>
      <c r="C20" s="37" t="s">
        <v>39</v>
      </c>
      <c r="D20" s="58"/>
      <c r="E20" s="57">
        <f t="shared" si="0"/>
        <v>0</v>
      </c>
      <c r="F20" s="71"/>
      <c r="G20" s="40"/>
      <c r="H20" s="41"/>
      <c r="I20" s="36"/>
      <c r="J20" s="37" t="s">
        <v>39</v>
      </c>
      <c r="K20" s="37"/>
      <c r="L20" s="57">
        <f t="shared" si="1"/>
        <v>0</v>
      </c>
      <c r="M20" s="71"/>
      <c r="N20" s="40"/>
      <c r="O20" s="42"/>
      <c r="P20" s="75"/>
    </row>
    <row r="21" spans="1:16" x14ac:dyDescent="0.15">
      <c r="A21" s="30"/>
      <c r="B21" s="36"/>
      <c r="C21" s="37" t="s">
        <v>39</v>
      </c>
      <c r="D21" s="58"/>
      <c r="E21" s="57">
        <f t="shared" si="0"/>
        <v>0</v>
      </c>
      <c r="F21" s="71"/>
      <c r="G21" s="40"/>
      <c r="H21" s="41"/>
      <c r="I21" s="36"/>
      <c r="J21" s="37" t="s">
        <v>39</v>
      </c>
      <c r="K21" s="37"/>
      <c r="L21" s="57">
        <f t="shared" si="1"/>
        <v>0</v>
      </c>
      <c r="M21" s="71"/>
      <c r="N21" s="40"/>
      <c r="O21" s="42"/>
      <c r="P21" s="75"/>
    </row>
    <row r="22" spans="1:16" x14ac:dyDescent="0.15">
      <c r="A22" s="30"/>
      <c r="B22" s="36"/>
      <c r="C22" s="37" t="s">
        <v>39</v>
      </c>
      <c r="D22" s="58"/>
      <c r="E22" s="57">
        <f t="shared" si="0"/>
        <v>0</v>
      </c>
      <c r="F22" s="71"/>
      <c r="G22" s="40"/>
      <c r="H22" s="41"/>
      <c r="I22" s="36"/>
      <c r="J22" s="37" t="s">
        <v>39</v>
      </c>
      <c r="K22" s="37"/>
      <c r="L22" s="57">
        <f t="shared" si="1"/>
        <v>0</v>
      </c>
      <c r="M22" s="71"/>
      <c r="N22" s="40"/>
      <c r="O22" s="42"/>
      <c r="P22" s="75"/>
    </row>
    <row r="23" spans="1:16" x14ac:dyDescent="0.15">
      <c r="A23" s="30"/>
      <c r="B23" s="43"/>
      <c r="C23" s="44" t="s">
        <v>39</v>
      </c>
      <c r="D23" s="59"/>
      <c r="E23" s="60">
        <f t="shared" si="0"/>
        <v>0</v>
      </c>
      <c r="F23" s="72"/>
      <c r="G23" s="45"/>
      <c r="H23" s="41"/>
      <c r="I23" s="43"/>
      <c r="J23" s="44" t="s">
        <v>39</v>
      </c>
      <c r="K23" s="44"/>
      <c r="L23" s="60">
        <f t="shared" si="1"/>
        <v>0</v>
      </c>
      <c r="M23" s="72"/>
      <c r="N23" s="45"/>
      <c r="O23" s="42"/>
      <c r="P23" s="76"/>
    </row>
    <row r="24" spans="1:16" ht="9" customHeight="1" x14ac:dyDescent="0.15">
      <c r="A24" s="46"/>
      <c r="B24" s="47"/>
      <c r="C24" s="47"/>
      <c r="D24" s="47"/>
      <c r="E24" s="48"/>
      <c r="F24" s="41"/>
      <c r="G24" s="41"/>
      <c r="H24" s="41"/>
      <c r="I24" s="47"/>
      <c r="J24" s="47"/>
      <c r="K24" s="47"/>
      <c r="L24" s="48"/>
      <c r="M24" s="41"/>
      <c r="N24" s="41"/>
      <c r="O24" s="41"/>
      <c r="P24" s="41"/>
    </row>
    <row r="25" spans="1:16" ht="24.95" customHeight="1" x14ac:dyDescent="0.15">
      <c r="A25" s="111" t="s">
        <v>11</v>
      </c>
      <c r="B25" s="111"/>
      <c r="C25" s="111"/>
      <c r="D25" s="111"/>
      <c r="E25" s="111"/>
      <c r="F25" s="13">
        <f>F7+1</f>
        <v>43193</v>
      </c>
      <c r="G25" s="14"/>
      <c r="H25" s="15"/>
      <c r="I25" s="14"/>
      <c r="J25" s="14"/>
      <c r="K25" s="14"/>
      <c r="L25" s="14"/>
      <c r="M25" s="16"/>
      <c r="N25" s="17"/>
      <c r="O25" s="49"/>
      <c r="P25" s="17"/>
    </row>
    <row r="26" spans="1:16" ht="18.75" customHeight="1" x14ac:dyDescent="0.15">
      <c r="A26" s="50"/>
      <c r="B26" s="102" t="s">
        <v>1</v>
      </c>
      <c r="C26" s="103"/>
      <c r="D26" s="104"/>
      <c r="E26" s="104"/>
      <c r="F26" s="104"/>
      <c r="G26" s="105"/>
      <c r="H26" s="19"/>
      <c r="I26" s="106" t="s">
        <v>2</v>
      </c>
      <c r="J26" s="107"/>
      <c r="K26" s="107"/>
      <c r="L26" s="107"/>
      <c r="M26" s="107"/>
      <c r="N26" s="108"/>
      <c r="O26" s="20"/>
      <c r="P26" s="109" t="s">
        <v>38</v>
      </c>
    </row>
    <row r="27" spans="1:16" ht="21" x14ac:dyDescent="0.15">
      <c r="A27" s="50"/>
      <c r="B27" s="22" t="s">
        <v>3</v>
      </c>
      <c r="C27" s="23"/>
      <c r="D27" s="24" t="s">
        <v>4</v>
      </c>
      <c r="E27" s="25" t="s">
        <v>5</v>
      </c>
      <c r="F27" s="25" t="s">
        <v>6</v>
      </c>
      <c r="G27" s="26" t="s">
        <v>7</v>
      </c>
      <c r="H27" s="27"/>
      <c r="I27" s="28" t="s">
        <v>3</v>
      </c>
      <c r="J27" s="24"/>
      <c r="K27" s="24" t="s">
        <v>4</v>
      </c>
      <c r="L27" s="25" t="s">
        <v>5</v>
      </c>
      <c r="M27" s="25" t="s">
        <v>6</v>
      </c>
      <c r="N27" s="26" t="s">
        <v>7</v>
      </c>
      <c r="O27" s="29"/>
      <c r="P27" s="110"/>
    </row>
    <row r="28" spans="1:16" x14ac:dyDescent="0.15">
      <c r="A28" s="30"/>
      <c r="B28" s="31">
        <v>0.25</v>
      </c>
      <c r="C28" s="32" t="s">
        <v>39</v>
      </c>
      <c r="D28" s="32">
        <v>0.27083333333333331</v>
      </c>
      <c r="E28" s="62">
        <f>D28-B28</f>
        <v>2.0833333333333315E-2</v>
      </c>
      <c r="F28" s="69" t="s">
        <v>12</v>
      </c>
      <c r="G28" s="33" t="s">
        <v>42</v>
      </c>
      <c r="H28" s="34"/>
      <c r="I28" s="64">
        <f>B28</f>
        <v>0.25</v>
      </c>
      <c r="J28" s="32" t="s">
        <v>39</v>
      </c>
      <c r="K28" s="32">
        <v>0.27083333333333331</v>
      </c>
      <c r="L28" s="62">
        <f>K28-I28</f>
        <v>2.0833333333333315E-2</v>
      </c>
      <c r="M28" s="69" t="s">
        <v>64</v>
      </c>
      <c r="N28" s="33" t="s">
        <v>42</v>
      </c>
      <c r="O28" s="35"/>
      <c r="P28" s="74"/>
    </row>
    <row r="29" spans="1:16" x14ac:dyDescent="0.15">
      <c r="A29" s="30"/>
      <c r="B29" s="36">
        <v>0.27083333333333331</v>
      </c>
      <c r="C29" s="37" t="s">
        <v>39</v>
      </c>
      <c r="D29" s="37">
        <v>0.30208333333333331</v>
      </c>
      <c r="E29" s="61">
        <f t="shared" ref="E29:E41" si="2">D29-B29</f>
        <v>3.125E-2</v>
      </c>
      <c r="F29" s="73" t="s">
        <v>32</v>
      </c>
      <c r="G29" s="38" t="s">
        <v>25</v>
      </c>
      <c r="H29" s="39"/>
      <c r="I29" s="36">
        <v>0.27083333333333331</v>
      </c>
      <c r="J29" s="37" t="s">
        <v>39</v>
      </c>
      <c r="K29" s="37">
        <v>0.30208333333333331</v>
      </c>
      <c r="L29" s="61">
        <f t="shared" ref="L29:L41" si="3">K29-I29</f>
        <v>3.125E-2</v>
      </c>
      <c r="M29" s="70" t="s">
        <v>32</v>
      </c>
      <c r="N29" s="38" t="s">
        <v>67</v>
      </c>
      <c r="O29" s="35"/>
      <c r="P29" s="75"/>
    </row>
    <row r="30" spans="1:16" x14ac:dyDescent="0.15">
      <c r="A30" s="30"/>
      <c r="B30" s="36">
        <v>0.3125</v>
      </c>
      <c r="C30" s="37" t="s">
        <v>39</v>
      </c>
      <c r="D30" s="37">
        <v>0.35416666666666669</v>
      </c>
      <c r="E30" s="61">
        <f t="shared" si="2"/>
        <v>4.1666666666666685E-2</v>
      </c>
      <c r="F30" s="71" t="s">
        <v>33</v>
      </c>
      <c r="G30" s="40" t="s">
        <v>31</v>
      </c>
      <c r="H30" s="41"/>
      <c r="I30" s="36">
        <v>0.3125</v>
      </c>
      <c r="J30" s="37" t="s">
        <v>39</v>
      </c>
      <c r="K30" s="37">
        <v>0.35416666666666669</v>
      </c>
      <c r="L30" s="61">
        <f t="shared" si="3"/>
        <v>4.1666666666666685E-2</v>
      </c>
      <c r="M30" s="71" t="s">
        <v>33</v>
      </c>
      <c r="N30" s="40" t="s">
        <v>42</v>
      </c>
      <c r="O30" s="42"/>
      <c r="P30" s="75"/>
    </row>
    <row r="31" spans="1:16" x14ac:dyDescent="0.15">
      <c r="A31" s="30"/>
      <c r="B31" s="36">
        <v>0.375</v>
      </c>
      <c r="C31" s="37" t="s">
        <v>39</v>
      </c>
      <c r="D31" s="37">
        <v>0.41666666666666669</v>
      </c>
      <c r="E31" s="61">
        <f t="shared" si="2"/>
        <v>4.1666666666666685E-2</v>
      </c>
      <c r="F31" s="71" t="s">
        <v>58</v>
      </c>
      <c r="G31" s="40" t="s">
        <v>61</v>
      </c>
      <c r="H31" s="41"/>
      <c r="I31" s="36">
        <v>0.375</v>
      </c>
      <c r="J31" s="37" t="s">
        <v>39</v>
      </c>
      <c r="K31" s="37">
        <v>0.45833333333333331</v>
      </c>
      <c r="L31" s="61">
        <f t="shared" si="3"/>
        <v>8.3333333333333315E-2</v>
      </c>
      <c r="M31" s="71" t="s">
        <v>35</v>
      </c>
      <c r="N31" s="40" t="s">
        <v>48</v>
      </c>
      <c r="O31" s="42"/>
      <c r="P31" s="75"/>
    </row>
    <row r="32" spans="1:16" x14ac:dyDescent="0.15">
      <c r="A32" s="30"/>
      <c r="B32" s="36">
        <v>0.41666666666666669</v>
      </c>
      <c r="C32" s="37" t="s">
        <v>39</v>
      </c>
      <c r="D32" s="37">
        <v>0.45833333333333331</v>
      </c>
      <c r="E32" s="61">
        <f t="shared" si="2"/>
        <v>4.166666666666663E-2</v>
      </c>
      <c r="F32" s="71" t="s">
        <v>59</v>
      </c>
      <c r="G32" s="40" t="s">
        <v>60</v>
      </c>
      <c r="H32" s="41"/>
      <c r="I32" s="36"/>
      <c r="J32" s="37" t="s">
        <v>39</v>
      </c>
      <c r="K32" s="37"/>
      <c r="L32" s="61">
        <f t="shared" si="3"/>
        <v>0</v>
      </c>
      <c r="M32" s="71"/>
      <c r="N32" s="40"/>
      <c r="O32" s="42"/>
      <c r="P32" s="75"/>
    </row>
    <row r="33" spans="1:16" x14ac:dyDescent="0.15">
      <c r="A33" s="30"/>
      <c r="B33" s="36">
        <v>0.45833333333333331</v>
      </c>
      <c r="C33" s="37" t="s">
        <v>39</v>
      </c>
      <c r="D33" s="37">
        <v>0.54166666666666663</v>
      </c>
      <c r="E33" s="61">
        <f t="shared" si="2"/>
        <v>8.3333333333333315E-2</v>
      </c>
      <c r="F33" s="71" t="s">
        <v>65</v>
      </c>
      <c r="G33" s="40" t="s">
        <v>62</v>
      </c>
      <c r="H33" s="41"/>
      <c r="I33" s="36">
        <v>0.45833333333333331</v>
      </c>
      <c r="J33" s="37" t="s">
        <v>39</v>
      </c>
      <c r="K33" s="37">
        <v>0.54166666666666663</v>
      </c>
      <c r="L33" s="61">
        <f t="shared" si="3"/>
        <v>8.3333333333333315E-2</v>
      </c>
      <c r="M33" s="71" t="s">
        <v>66</v>
      </c>
      <c r="N33" s="40" t="s">
        <v>49</v>
      </c>
      <c r="O33" s="42"/>
      <c r="P33" s="75"/>
    </row>
    <row r="34" spans="1:16" x14ac:dyDescent="0.15">
      <c r="A34" s="30"/>
      <c r="B34" s="36">
        <v>0.5625</v>
      </c>
      <c r="C34" s="37" t="s">
        <v>39</v>
      </c>
      <c r="D34" s="37"/>
      <c r="E34" s="61">
        <f t="shared" si="2"/>
        <v>-0.5625</v>
      </c>
      <c r="F34" s="71" t="s">
        <v>34</v>
      </c>
      <c r="G34" s="40" t="s">
        <v>63</v>
      </c>
      <c r="H34" s="41"/>
      <c r="I34" s="36">
        <v>0.5625</v>
      </c>
      <c r="J34" s="37" t="s">
        <v>39</v>
      </c>
      <c r="K34" s="37"/>
      <c r="L34" s="61">
        <f t="shared" si="3"/>
        <v>-0.5625</v>
      </c>
      <c r="M34" s="71" t="s">
        <v>34</v>
      </c>
      <c r="N34" s="40" t="s">
        <v>40</v>
      </c>
      <c r="O34" s="42"/>
      <c r="P34" s="75"/>
    </row>
    <row r="35" spans="1:16" x14ac:dyDescent="0.15">
      <c r="A35" s="30"/>
      <c r="B35" s="36"/>
      <c r="C35" s="37" t="s">
        <v>39</v>
      </c>
      <c r="D35" s="37"/>
      <c r="E35" s="61">
        <f t="shared" si="2"/>
        <v>0</v>
      </c>
      <c r="F35" s="71"/>
      <c r="G35" s="40"/>
      <c r="H35" s="41"/>
      <c r="I35" s="36"/>
      <c r="J35" s="37" t="s">
        <v>39</v>
      </c>
      <c r="K35" s="37"/>
      <c r="L35" s="61">
        <f t="shared" si="3"/>
        <v>0</v>
      </c>
      <c r="M35" s="71"/>
      <c r="N35" s="40"/>
      <c r="O35" s="42"/>
      <c r="P35" s="75"/>
    </row>
    <row r="36" spans="1:16" x14ac:dyDescent="0.15">
      <c r="A36" s="30"/>
      <c r="B36" s="36"/>
      <c r="C36" s="37" t="s">
        <v>39</v>
      </c>
      <c r="D36" s="37"/>
      <c r="E36" s="61">
        <f t="shared" si="2"/>
        <v>0</v>
      </c>
      <c r="F36" s="71"/>
      <c r="G36" s="40"/>
      <c r="H36" s="41"/>
      <c r="I36" s="36"/>
      <c r="J36" s="37" t="s">
        <v>39</v>
      </c>
      <c r="K36" s="37"/>
      <c r="L36" s="61">
        <f t="shared" si="3"/>
        <v>0</v>
      </c>
      <c r="M36" s="71"/>
      <c r="N36" s="40"/>
      <c r="O36" s="42"/>
      <c r="P36" s="75"/>
    </row>
    <row r="37" spans="1:16" x14ac:dyDescent="0.15">
      <c r="A37" s="30"/>
      <c r="B37" s="36"/>
      <c r="C37" s="37" t="s">
        <v>39</v>
      </c>
      <c r="D37" s="37"/>
      <c r="E37" s="61">
        <f t="shared" si="2"/>
        <v>0</v>
      </c>
      <c r="F37" s="71"/>
      <c r="G37" s="40"/>
      <c r="H37" s="41"/>
      <c r="I37" s="36"/>
      <c r="J37" s="37" t="s">
        <v>39</v>
      </c>
      <c r="K37" s="37"/>
      <c r="L37" s="61">
        <f t="shared" si="3"/>
        <v>0</v>
      </c>
      <c r="M37" s="71"/>
      <c r="N37" s="40"/>
      <c r="O37" s="42"/>
      <c r="P37" s="75"/>
    </row>
    <row r="38" spans="1:16" x14ac:dyDescent="0.15">
      <c r="A38" s="30"/>
      <c r="B38" s="36"/>
      <c r="C38" s="37" t="s">
        <v>39</v>
      </c>
      <c r="D38" s="37"/>
      <c r="E38" s="61">
        <f t="shared" si="2"/>
        <v>0</v>
      </c>
      <c r="F38" s="71"/>
      <c r="G38" s="40"/>
      <c r="H38" s="41"/>
      <c r="I38" s="36"/>
      <c r="J38" s="37" t="s">
        <v>39</v>
      </c>
      <c r="K38" s="37"/>
      <c r="L38" s="61">
        <f t="shared" si="3"/>
        <v>0</v>
      </c>
      <c r="M38" s="71"/>
      <c r="N38" s="40"/>
      <c r="O38" s="42"/>
      <c r="P38" s="75"/>
    </row>
    <row r="39" spans="1:16" x14ac:dyDescent="0.15">
      <c r="A39" s="30"/>
      <c r="B39" s="36"/>
      <c r="C39" s="37" t="s">
        <v>39</v>
      </c>
      <c r="D39" s="37"/>
      <c r="E39" s="61">
        <f t="shared" si="2"/>
        <v>0</v>
      </c>
      <c r="F39" s="71"/>
      <c r="G39" s="40"/>
      <c r="H39" s="41"/>
      <c r="I39" s="36"/>
      <c r="J39" s="37" t="s">
        <v>39</v>
      </c>
      <c r="K39" s="37"/>
      <c r="L39" s="61">
        <f t="shared" si="3"/>
        <v>0</v>
      </c>
      <c r="M39" s="71"/>
      <c r="N39" s="40"/>
      <c r="O39" s="42"/>
      <c r="P39" s="75"/>
    </row>
    <row r="40" spans="1:16" x14ac:dyDescent="0.15">
      <c r="A40" s="30"/>
      <c r="B40" s="36"/>
      <c r="C40" s="37" t="s">
        <v>39</v>
      </c>
      <c r="D40" s="37"/>
      <c r="E40" s="61">
        <f t="shared" si="2"/>
        <v>0</v>
      </c>
      <c r="F40" s="71"/>
      <c r="G40" s="40"/>
      <c r="H40" s="41"/>
      <c r="I40" s="36"/>
      <c r="J40" s="37" t="s">
        <v>39</v>
      </c>
      <c r="K40" s="37"/>
      <c r="L40" s="61">
        <f t="shared" si="3"/>
        <v>0</v>
      </c>
      <c r="M40" s="71"/>
      <c r="N40" s="40"/>
      <c r="O40" s="42"/>
      <c r="P40" s="75"/>
    </row>
    <row r="41" spans="1:16" x14ac:dyDescent="0.15">
      <c r="A41" s="46"/>
      <c r="B41" s="43"/>
      <c r="C41" s="44" t="s">
        <v>39</v>
      </c>
      <c r="D41" s="44"/>
      <c r="E41" s="63">
        <f t="shared" si="2"/>
        <v>0</v>
      </c>
      <c r="F41" s="72"/>
      <c r="G41" s="45"/>
      <c r="H41" s="41"/>
      <c r="I41" s="43"/>
      <c r="J41" s="44" t="s">
        <v>39</v>
      </c>
      <c r="K41" s="44"/>
      <c r="L41" s="63">
        <f t="shared" si="3"/>
        <v>0</v>
      </c>
      <c r="M41" s="72"/>
      <c r="N41" s="45"/>
      <c r="O41" s="42"/>
      <c r="P41" s="76"/>
    </row>
    <row r="42" spans="1:16" ht="9" customHeight="1" x14ac:dyDescent="0.15">
      <c r="A42" s="46"/>
      <c r="B42" s="47"/>
      <c r="C42" s="47"/>
      <c r="D42" s="47"/>
      <c r="E42" s="48"/>
      <c r="F42" s="41"/>
      <c r="G42" s="41"/>
      <c r="H42" s="41"/>
      <c r="I42" s="47"/>
      <c r="J42" s="47"/>
      <c r="K42" s="47"/>
      <c r="L42" s="48"/>
      <c r="M42" s="41"/>
      <c r="N42" s="41"/>
      <c r="O42" s="41"/>
      <c r="P42" s="41"/>
    </row>
    <row r="43" spans="1:16" ht="24.95" customHeight="1" x14ac:dyDescent="0.15">
      <c r="A43" s="111" t="s">
        <v>13</v>
      </c>
      <c r="B43" s="111"/>
      <c r="C43" s="111"/>
      <c r="D43" s="111"/>
      <c r="E43" s="111"/>
      <c r="F43" s="13">
        <f>F25+1</f>
        <v>43194</v>
      </c>
      <c r="G43" s="14"/>
      <c r="H43" s="15"/>
      <c r="I43" s="14"/>
      <c r="J43" s="14"/>
      <c r="K43" s="14"/>
      <c r="L43" s="14"/>
      <c r="M43" s="16"/>
      <c r="N43" s="17"/>
      <c r="O43" s="49"/>
      <c r="P43" s="17"/>
    </row>
    <row r="44" spans="1:16" ht="18.75" customHeight="1" x14ac:dyDescent="0.15">
      <c r="A44" s="50"/>
      <c r="B44" s="102" t="s">
        <v>1</v>
      </c>
      <c r="C44" s="103"/>
      <c r="D44" s="104"/>
      <c r="E44" s="104"/>
      <c r="F44" s="104"/>
      <c r="G44" s="105"/>
      <c r="H44" s="19"/>
      <c r="I44" s="106" t="s">
        <v>2</v>
      </c>
      <c r="J44" s="107"/>
      <c r="K44" s="107"/>
      <c r="L44" s="107"/>
      <c r="M44" s="107"/>
      <c r="N44" s="108"/>
      <c r="O44" s="20"/>
      <c r="P44" s="109" t="s">
        <v>38</v>
      </c>
    </row>
    <row r="45" spans="1:16" ht="21" x14ac:dyDescent="0.15">
      <c r="A45" s="50"/>
      <c r="B45" s="22" t="s">
        <v>3</v>
      </c>
      <c r="C45" s="23"/>
      <c r="D45" s="24" t="s">
        <v>4</v>
      </c>
      <c r="E45" s="25" t="s">
        <v>5</v>
      </c>
      <c r="F45" s="25" t="s">
        <v>6</v>
      </c>
      <c r="G45" s="26" t="s">
        <v>7</v>
      </c>
      <c r="H45" s="27"/>
      <c r="I45" s="28" t="s">
        <v>3</v>
      </c>
      <c r="J45" s="24"/>
      <c r="K45" s="24" t="s">
        <v>4</v>
      </c>
      <c r="L45" s="25" t="s">
        <v>5</v>
      </c>
      <c r="M45" s="25" t="s">
        <v>6</v>
      </c>
      <c r="N45" s="26" t="s">
        <v>7</v>
      </c>
      <c r="O45" s="29"/>
      <c r="P45" s="110"/>
    </row>
    <row r="46" spans="1:16" x14ac:dyDescent="0.15">
      <c r="A46" s="30"/>
      <c r="B46" s="31"/>
      <c r="C46" s="32" t="s">
        <v>39</v>
      </c>
      <c r="D46" s="32"/>
      <c r="E46" s="62">
        <f>D46-B46</f>
        <v>0</v>
      </c>
      <c r="F46" s="69" t="s">
        <v>41</v>
      </c>
      <c r="G46" s="33"/>
      <c r="H46" s="34"/>
      <c r="I46" s="64">
        <f>B46</f>
        <v>0</v>
      </c>
      <c r="J46" s="32" t="s">
        <v>39</v>
      </c>
      <c r="K46" s="32"/>
      <c r="L46" s="62">
        <f>K46-I46</f>
        <v>0</v>
      </c>
      <c r="M46" s="69" t="s">
        <v>41</v>
      </c>
      <c r="N46" s="33"/>
      <c r="O46" s="35"/>
      <c r="P46" s="74"/>
    </row>
    <row r="47" spans="1:16" x14ac:dyDescent="0.15">
      <c r="A47" s="30"/>
      <c r="B47" s="36"/>
      <c r="C47" s="37" t="s">
        <v>39</v>
      </c>
      <c r="D47" s="37"/>
      <c r="E47" s="61">
        <f t="shared" ref="E47:E59" si="4">D47-B47</f>
        <v>0</v>
      </c>
      <c r="F47" s="73"/>
      <c r="G47" s="38"/>
      <c r="H47" s="39"/>
      <c r="I47" s="36"/>
      <c r="J47" s="37" t="s">
        <v>39</v>
      </c>
      <c r="K47" s="37"/>
      <c r="L47" s="61">
        <f t="shared" ref="L47:L59" si="5">K47-I47</f>
        <v>0</v>
      </c>
      <c r="M47" s="70"/>
      <c r="N47" s="38"/>
      <c r="O47" s="35"/>
      <c r="P47" s="75"/>
    </row>
    <row r="48" spans="1:16" x14ac:dyDescent="0.15">
      <c r="A48" s="30"/>
      <c r="B48" s="36"/>
      <c r="C48" s="37" t="s">
        <v>39</v>
      </c>
      <c r="D48" s="37"/>
      <c r="E48" s="61">
        <f t="shared" si="4"/>
        <v>0</v>
      </c>
      <c r="F48" s="71"/>
      <c r="G48" s="40"/>
      <c r="H48" s="41"/>
      <c r="I48" s="36"/>
      <c r="J48" s="37" t="s">
        <v>39</v>
      </c>
      <c r="K48" s="37"/>
      <c r="L48" s="61">
        <f t="shared" si="5"/>
        <v>0</v>
      </c>
      <c r="M48" s="71"/>
      <c r="N48" s="40"/>
      <c r="O48" s="42"/>
      <c r="P48" s="75"/>
    </row>
    <row r="49" spans="1:16" x14ac:dyDescent="0.15">
      <c r="A49" s="30"/>
      <c r="B49" s="36"/>
      <c r="C49" s="37" t="s">
        <v>39</v>
      </c>
      <c r="D49" s="37"/>
      <c r="E49" s="61">
        <f t="shared" si="4"/>
        <v>0</v>
      </c>
      <c r="F49" s="71"/>
      <c r="G49" s="40"/>
      <c r="H49" s="41"/>
      <c r="I49" s="36"/>
      <c r="J49" s="37" t="s">
        <v>39</v>
      </c>
      <c r="K49" s="37"/>
      <c r="L49" s="61">
        <f t="shared" si="5"/>
        <v>0</v>
      </c>
      <c r="M49" s="71"/>
      <c r="N49" s="40"/>
      <c r="O49" s="42"/>
      <c r="P49" s="75"/>
    </row>
    <row r="50" spans="1:16" x14ac:dyDescent="0.15">
      <c r="A50" s="30"/>
      <c r="B50" s="36"/>
      <c r="C50" s="37" t="s">
        <v>39</v>
      </c>
      <c r="D50" s="37"/>
      <c r="E50" s="61">
        <f t="shared" si="4"/>
        <v>0</v>
      </c>
      <c r="F50" s="71"/>
      <c r="G50" s="40"/>
      <c r="H50" s="41"/>
      <c r="I50" s="36"/>
      <c r="J50" s="37" t="s">
        <v>39</v>
      </c>
      <c r="K50" s="37"/>
      <c r="L50" s="61">
        <f t="shared" si="5"/>
        <v>0</v>
      </c>
      <c r="M50" s="71"/>
      <c r="N50" s="40"/>
      <c r="O50" s="42"/>
      <c r="P50" s="75"/>
    </row>
    <row r="51" spans="1:16" x14ac:dyDescent="0.15">
      <c r="A51" s="30"/>
      <c r="B51" s="36"/>
      <c r="C51" s="37" t="s">
        <v>39</v>
      </c>
      <c r="D51" s="37"/>
      <c r="E51" s="61">
        <f t="shared" si="4"/>
        <v>0</v>
      </c>
      <c r="F51" s="71"/>
      <c r="G51" s="40"/>
      <c r="H51" s="41"/>
      <c r="I51" s="36"/>
      <c r="J51" s="37" t="s">
        <v>39</v>
      </c>
      <c r="K51" s="37"/>
      <c r="L51" s="61">
        <f t="shared" si="5"/>
        <v>0</v>
      </c>
      <c r="M51" s="71"/>
      <c r="N51" s="40"/>
      <c r="O51" s="42"/>
      <c r="P51" s="75"/>
    </row>
    <row r="52" spans="1:16" x14ac:dyDescent="0.15">
      <c r="A52" s="30"/>
      <c r="B52" s="36"/>
      <c r="C52" s="37" t="s">
        <v>39</v>
      </c>
      <c r="D52" s="37"/>
      <c r="E52" s="61">
        <f t="shared" si="4"/>
        <v>0</v>
      </c>
      <c r="F52" s="71"/>
      <c r="G52" s="40"/>
      <c r="H52" s="41"/>
      <c r="I52" s="36"/>
      <c r="J52" s="37" t="s">
        <v>39</v>
      </c>
      <c r="K52" s="37"/>
      <c r="L52" s="61">
        <f t="shared" si="5"/>
        <v>0</v>
      </c>
      <c r="M52" s="71"/>
      <c r="N52" s="40"/>
      <c r="O52" s="42"/>
      <c r="P52" s="75"/>
    </row>
    <row r="53" spans="1:16" x14ac:dyDescent="0.15">
      <c r="A53" s="30"/>
      <c r="B53" s="36"/>
      <c r="C53" s="37" t="s">
        <v>39</v>
      </c>
      <c r="D53" s="37"/>
      <c r="E53" s="61">
        <f t="shared" si="4"/>
        <v>0</v>
      </c>
      <c r="F53" s="71"/>
      <c r="G53" s="40"/>
      <c r="H53" s="41"/>
      <c r="I53" s="36"/>
      <c r="J53" s="37" t="s">
        <v>39</v>
      </c>
      <c r="K53" s="37"/>
      <c r="L53" s="61">
        <f t="shared" si="5"/>
        <v>0</v>
      </c>
      <c r="M53" s="71"/>
      <c r="N53" s="40"/>
      <c r="O53" s="42"/>
      <c r="P53" s="75"/>
    </row>
    <row r="54" spans="1:16" x14ac:dyDescent="0.15">
      <c r="A54" s="30"/>
      <c r="B54" s="36"/>
      <c r="C54" s="37" t="s">
        <v>39</v>
      </c>
      <c r="D54" s="37"/>
      <c r="E54" s="61">
        <f t="shared" si="4"/>
        <v>0</v>
      </c>
      <c r="F54" s="71"/>
      <c r="G54" s="40"/>
      <c r="H54" s="41"/>
      <c r="I54" s="36"/>
      <c r="J54" s="37" t="s">
        <v>39</v>
      </c>
      <c r="K54" s="37"/>
      <c r="L54" s="61">
        <f t="shared" si="5"/>
        <v>0</v>
      </c>
      <c r="M54" s="71"/>
      <c r="N54" s="40"/>
      <c r="O54" s="42"/>
      <c r="P54" s="75"/>
    </row>
    <row r="55" spans="1:16" x14ac:dyDescent="0.15">
      <c r="A55" s="30"/>
      <c r="B55" s="36"/>
      <c r="C55" s="37" t="s">
        <v>39</v>
      </c>
      <c r="D55" s="37"/>
      <c r="E55" s="61">
        <f t="shared" si="4"/>
        <v>0</v>
      </c>
      <c r="F55" s="71"/>
      <c r="G55" s="40"/>
      <c r="H55" s="41"/>
      <c r="I55" s="36"/>
      <c r="J55" s="37" t="s">
        <v>39</v>
      </c>
      <c r="K55" s="37"/>
      <c r="L55" s="61">
        <f t="shared" si="5"/>
        <v>0</v>
      </c>
      <c r="M55" s="71"/>
      <c r="N55" s="40"/>
      <c r="O55" s="42"/>
      <c r="P55" s="75"/>
    </row>
    <row r="56" spans="1:16" x14ac:dyDescent="0.15">
      <c r="A56" s="30"/>
      <c r="B56" s="36"/>
      <c r="C56" s="37" t="s">
        <v>39</v>
      </c>
      <c r="D56" s="37"/>
      <c r="E56" s="61">
        <f t="shared" si="4"/>
        <v>0</v>
      </c>
      <c r="F56" s="71"/>
      <c r="G56" s="40"/>
      <c r="H56" s="41"/>
      <c r="I56" s="36"/>
      <c r="J56" s="37" t="s">
        <v>39</v>
      </c>
      <c r="K56" s="37"/>
      <c r="L56" s="61">
        <f t="shared" si="5"/>
        <v>0</v>
      </c>
      <c r="M56" s="71"/>
      <c r="N56" s="40"/>
      <c r="O56" s="42"/>
      <c r="P56" s="75"/>
    </row>
    <row r="57" spans="1:16" x14ac:dyDescent="0.15">
      <c r="A57" s="30"/>
      <c r="B57" s="36"/>
      <c r="C57" s="37" t="s">
        <v>39</v>
      </c>
      <c r="D57" s="37"/>
      <c r="E57" s="61">
        <f t="shared" si="4"/>
        <v>0</v>
      </c>
      <c r="F57" s="71"/>
      <c r="G57" s="40"/>
      <c r="H57" s="41"/>
      <c r="I57" s="36"/>
      <c r="J57" s="37" t="s">
        <v>39</v>
      </c>
      <c r="K57" s="37"/>
      <c r="L57" s="61">
        <f t="shared" si="5"/>
        <v>0</v>
      </c>
      <c r="M57" s="71"/>
      <c r="N57" s="40"/>
      <c r="O57" s="42"/>
      <c r="P57" s="75"/>
    </row>
    <row r="58" spans="1:16" x14ac:dyDescent="0.15">
      <c r="A58" s="30"/>
      <c r="B58" s="36"/>
      <c r="C58" s="37" t="s">
        <v>39</v>
      </c>
      <c r="D58" s="37"/>
      <c r="E58" s="61">
        <f t="shared" si="4"/>
        <v>0</v>
      </c>
      <c r="F58" s="71"/>
      <c r="G58" s="40"/>
      <c r="H58" s="41"/>
      <c r="I58" s="36"/>
      <c r="J58" s="37" t="s">
        <v>39</v>
      </c>
      <c r="K58" s="37"/>
      <c r="L58" s="61">
        <f t="shared" si="5"/>
        <v>0</v>
      </c>
      <c r="M58" s="71"/>
      <c r="N58" s="40"/>
      <c r="O58" s="42"/>
      <c r="P58" s="75"/>
    </row>
    <row r="59" spans="1:16" x14ac:dyDescent="0.15">
      <c r="A59" s="46"/>
      <c r="B59" s="43"/>
      <c r="C59" s="44" t="s">
        <v>39</v>
      </c>
      <c r="D59" s="44"/>
      <c r="E59" s="63">
        <f t="shared" si="4"/>
        <v>0</v>
      </c>
      <c r="F59" s="72"/>
      <c r="G59" s="45"/>
      <c r="H59" s="41"/>
      <c r="I59" s="43"/>
      <c r="J59" s="44" t="s">
        <v>39</v>
      </c>
      <c r="K59" s="44"/>
      <c r="L59" s="63">
        <f t="shared" si="5"/>
        <v>0</v>
      </c>
      <c r="M59" s="72"/>
      <c r="N59" s="45"/>
      <c r="O59" s="42"/>
      <c r="P59" s="76"/>
    </row>
    <row r="60" spans="1:16" ht="4.5" customHeight="1" x14ac:dyDescent="0.15">
      <c r="A60" s="46"/>
      <c r="B60" s="47"/>
      <c r="C60" s="47"/>
      <c r="D60" s="47"/>
      <c r="E60" s="48"/>
      <c r="F60" s="41"/>
      <c r="G60" s="41"/>
      <c r="H60" s="41"/>
      <c r="I60" s="47"/>
      <c r="J60" s="47"/>
      <c r="K60" s="47"/>
      <c r="L60" s="48"/>
      <c r="M60" s="41"/>
      <c r="N60" s="41"/>
      <c r="O60" s="41"/>
      <c r="P60" s="41"/>
    </row>
    <row r="61" spans="1:16" ht="24.95" customHeight="1" x14ac:dyDescent="0.15">
      <c r="A61" s="111" t="s">
        <v>14</v>
      </c>
      <c r="B61" s="111"/>
      <c r="C61" s="111"/>
      <c r="D61" s="111"/>
      <c r="E61" s="111"/>
      <c r="F61" s="13">
        <f>F43+1</f>
        <v>43195</v>
      </c>
      <c r="G61" s="14"/>
      <c r="H61" s="15"/>
      <c r="I61" s="14"/>
      <c r="J61" s="14"/>
      <c r="K61" s="14"/>
      <c r="L61" s="14"/>
      <c r="M61" s="16"/>
      <c r="N61" s="17"/>
      <c r="O61" s="49"/>
      <c r="P61" s="17"/>
    </row>
    <row r="62" spans="1:16" ht="18.75" customHeight="1" x14ac:dyDescent="0.15">
      <c r="A62" s="50"/>
      <c r="B62" s="102" t="s">
        <v>1</v>
      </c>
      <c r="C62" s="103"/>
      <c r="D62" s="104"/>
      <c r="E62" s="104"/>
      <c r="F62" s="104"/>
      <c r="G62" s="105"/>
      <c r="H62" s="19"/>
      <c r="I62" s="106" t="s">
        <v>2</v>
      </c>
      <c r="J62" s="107"/>
      <c r="K62" s="107"/>
      <c r="L62" s="107"/>
      <c r="M62" s="107"/>
      <c r="N62" s="108"/>
      <c r="O62" s="20"/>
      <c r="P62" s="109" t="s">
        <v>38</v>
      </c>
    </row>
    <row r="63" spans="1:16" ht="21" x14ac:dyDescent="0.15">
      <c r="A63" s="50"/>
      <c r="B63" s="22" t="s">
        <v>3</v>
      </c>
      <c r="C63" s="23"/>
      <c r="D63" s="24" t="s">
        <v>4</v>
      </c>
      <c r="E63" s="25" t="s">
        <v>5</v>
      </c>
      <c r="F63" s="25" t="s">
        <v>6</v>
      </c>
      <c r="G63" s="26" t="s">
        <v>7</v>
      </c>
      <c r="H63" s="27"/>
      <c r="I63" s="28" t="s">
        <v>3</v>
      </c>
      <c r="J63" s="24"/>
      <c r="K63" s="24" t="s">
        <v>4</v>
      </c>
      <c r="L63" s="25" t="s">
        <v>5</v>
      </c>
      <c r="M63" s="25" t="s">
        <v>6</v>
      </c>
      <c r="N63" s="26" t="s">
        <v>7</v>
      </c>
      <c r="O63" s="29"/>
      <c r="P63" s="110"/>
    </row>
    <row r="64" spans="1:16" x14ac:dyDescent="0.15">
      <c r="A64" s="30"/>
      <c r="B64" s="31"/>
      <c r="C64" s="32" t="s">
        <v>39</v>
      </c>
      <c r="D64" s="32"/>
      <c r="E64" s="62">
        <f>D64-B64</f>
        <v>0</v>
      </c>
      <c r="F64" s="69" t="s">
        <v>41</v>
      </c>
      <c r="G64" s="33"/>
      <c r="H64" s="34"/>
      <c r="I64" s="64">
        <f>B64</f>
        <v>0</v>
      </c>
      <c r="J64" s="32" t="s">
        <v>39</v>
      </c>
      <c r="K64" s="32"/>
      <c r="L64" s="62">
        <f>K64-I64</f>
        <v>0</v>
      </c>
      <c r="M64" s="69" t="s">
        <v>41</v>
      </c>
      <c r="N64" s="33"/>
      <c r="O64" s="35"/>
      <c r="P64" s="74"/>
    </row>
    <row r="65" spans="1:16" x14ac:dyDescent="0.15">
      <c r="A65" s="30"/>
      <c r="B65" s="36"/>
      <c r="C65" s="37" t="s">
        <v>39</v>
      </c>
      <c r="D65" s="37"/>
      <c r="E65" s="61">
        <f t="shared" ref="E65:E77" si="6">D65-B65</f>
        <v>0</v>
      </c>
      <c r="F65" s="73"/>
      <c r="G65" s="38"/>
      <c r="H65" s="39"/>
      <c r="I65" s="36"/>
      <c r="J65" s="37" t="s">
        <v>39</v>
      </c>
      <c r="K65" s="37"/>
      <c r="L65" s="61">
        <f t="shared" ref="L65:L77" si="7">K65-I65</f>
        <v>0</v>
      </c>
      <c r="M65" s="70"/>
      <c r="N65" s="38"/>
      <c r="O65" s="35"/>
      <c r="P65" s="75"/>
    </row>
    <row r="66" spans="1:16" x14ac:dyDescent="0.15">
      <c r="A66" s="30"/>
      <c r="B66" s="36"/>
      <c r="C66" s="37" t="s">
        <v>39</v>
      </c>
      <c r="D66" s="37"/>
      <c r="E66" s="61">
        <f t="shared" si="6"/>
        <v>0</v>
      </c>
      <c r="F66" s="71"/>
      <c r="G66" s="40"/>
      <c r="H66" s="41"/>
      <c r="I66" s="36"/>
      <c r="J66" s="37" t="s">
        <v>39</v>
      </c>
      <c r="K66" s="37"/>
      <c r="L66" s="61">
        <f t="shared" si="7"/>
        <v>0</v>
      </c>
      <c r="M66" s="71"/>
      <c r="N66" s="40"/>
      <c r="O66" s="42"/>
      <c r="P66" s="75"/>
    </row>
    <row r="67" spans="1:16" x14ac:dyDescent="0.15">
      <c r="A67" s="30"/>
      <c r="B67" s="36"/>
      <c r="C67" s="37" t="s">
        <v>39</v>
      </c>
      <c r="D67" s="37"/>
      <c r="E67" s="61">
        <f t="shared" si="6"/>
        <v>0</v>
      </c>
      <c r="F67" s="71"/>
      <c r="G67" s="40"/>
      <c r="H67" s="41"/>
      <c r="I67" s="36"/>
      <c r="J67" s="37" t="s">
        <v>39</v>
      </c>
      <c r="K67" s="37"/>
      <c r="L67" s="61">
        <f t="shared" si="7"/>
        <v>0</v>
      </c>
      <c r="M67" s="71"/>
      <c r="N67" s="40"/>
      <c r="O67" s="42"/>
      <c r="P67" s="75"/>
    </row>
    <row r="68" spans="1:16" x14ac:dyDescent="0.15">
      <c r="A68" s="30"/>
      <c r="B68" s="36"/>
      <c r="C68" s="37" t="s">
        <v>39</v>
      </c>
      <c r="D68" s="37"/>
      <c r="E68" s="61">
        <f t="shared" si="6"/>
        <v>0</v>
      </c>
      <c r="F68" s="71"/>
      <c r="G68" s="40"/>
      <c r="H68" s="41"/>
      <c r="I68" s="36"/>
      <c r="J68" s="37" t="s">
        <v>39</v>
      </c>
      <c r="K68" s="37"/>
      <c r="L68" s="61">
        <f t="shared" si="7"/>
        <v>0</v>
      </c>
      <c r="M68" s="71"/>
      <c r="N68" s="40"/>
      <c r="O68" s="42"/>
      <c r="P68" s="75"/>
    </row>
    <row r="69" spans="1:16" x14ac:dyDescent="0.15">
      <c r="A69" s="30"/>
      <c r="B69" s="36"/>
      <c r="C69" s="37" t="s">
        <v>39</v>
      </c>
      <c r="D69" s="37"/>
      <c r="E69" s="61">
        <f t="shared" si="6"/>
        <v>0</v>
      </c>
      <c r="F69" s="71"/>
      <c r="G69" s="40"/>
      <c r="H69" s="41"/>
      <c r="I69" s="36"/>
      <c r="J69" s="37" t="s">
        <v>39</v>
      </c>
      <c r="K69" s="37"/>
      <c r="L69" s="61">
        <f t="shared" si="7"/>
        <v>0</v>
      </c>
      <c r="M69" s="71"/>
      <c r="N69" s="40"/>
      <c r="O69" s="42"/>
      <c r="P69" s="75"/>
    </row>
    <row r="70" spans="1:16" x14ac:dyDescent="0.15">
      <c r="A70" s="30"/>
      <c r="B70" s="36"/>
      <c r="C70" s="37" t="s">
        <v>39</v>
      </c>
      <c r="D70" s="37"/>
      <c r="E70" s="61">
        <f t="shared" si="6"/>
        <v>0</v>
      </c>
      <c r="F70" s="71"/>
      <c r="G70" s="40"/>
      <c r="H70" s="41"/>
      <c r="I70" s="36"/>
      <c r="J70" s="37" t="s">
        <v>39</v>
      </c>
      <c r="K70" s="37"/>
      <c r="L70" s="61">
        <f t="shared" si="7"/>
        <v>0</v>
      </c>
      <c r="M70" s="71"/>
      <c r="N70" s="40"/>
      <c r="O70" s="42"/>
      <c r="P70" s="75"/>
    </row>
    <row r="71" spans="1:16" x14ac:dyDescent="0.15">
      <c r="A71" s="30"/>
      <c r="B71" s="36"/>
      <c r="C71" s="37" t="s">
        <v>39</v>
      </c>
      <c r="D71" s="37"/>
      <c r="E71" s="61">
        <f t="shared" si="6"/>
        <v>0</v>
      </c>
      <c r="F71" s="71"/>
      <c r="G71" s="40"/>
      <c r="H71" s="41"/>
      <c r="I71" s="36"/>
      <c r="J71" s="37" t="s">
        <v>39</v>
      </c>
      <c r="K71" s="37"/>
      <c r="L71" s="61">
        <f t="shared" si="7"/>
        <v>0</v>
      </c>
      <c r="M71" s="71"/>
      <c r="N71" s="40"/>
      <c r="O71" s="42"/>
      <c r="P71" s="75"/>
    </row>
    <row r="72" spans="1:16" x14ac:dyDescent="0.15">
      <c r="A72" s="30"/>
      <c r="B72" s="36"/>
      <c r="C72" s="37" t="s">
        <v>39</v>
      </c>
      <c r="D72" s="37"/>
      <c r="E72" s="61">
        <f t="shared" si="6"/>
        <v>0</v>
      </c>
      <c r="F72" s="71"/>
      <c r="G72" s="40"/>
      <c r="H72" s="41"/>
      <c r="I72" s="36"/>
      <c r="J72" s="37" t="s">
        <v>39</v>
      </c>
      <c r="K72" s="37"/>
      <c r="L72" s="61">
        <f t="shared" si="7"/>
        <v>0</v>
      </c>
      <c r="M72" s="71"/>
      <c r="N72" s="40"/>
      <c r="O72" s="42"/>
      <c r="P72" s="75"/>
    </row>
    <row r="73" spans="1:16" x14ac:dyDescent="0.15">
      <c r="A73" s="30"/>
      <c r="B73" s="36"/>
      <c r="C73" s="37" t="s">
        <v>39</v>
      </c>
      <c r="D73" s="37"/>
      <c r="E73" s="61">
        <f t="shared" si="6"/>
        <v>0</v>
      </c>
      <c r="F73" s="71"/>
      <c r="G73" s="40"/>
      <c r="H73" s="41"/>
      <c r="I73" s="36"/>
      <c r="J73" s="37" t="s">
        <v>39</v>
      </c>
      <c r="K73" s="37"/>
      <c r="L73" s="61">
        <f t="shared" si="7"/>
        <v>0</v>
      </c>
      <c r="M73" s="71"/>
      <c r="N73" s="40"/>
      <c r="O73" s="42"/>
      <c r="P73" s="75"/>
    </row>
    <row r="74" spans="1:16" x14ac:dyDescent="0.15">
      <c r="A74" s="30"/>
      <c r="B74" s="36"/>
      <c r="C74" s="37" t="s">
        <v>39</v>
      </c>
      <c r="D74" s="37"/>
      <c r="E74" s="61">
        <f t="shared" si="6"/>
        <v>0</v>
      </c>
      <c r="F74" s="71"/>
      <c r="G74" s="40"/>
      <c r="H74" s="41"/>
      <c r="I74" s="36"/>
      <c r="J74" s="37" t="s">
        <v>39</v>
      </c>
      <c r="K74" s="37"/>
      <c r="L74" s="61">
        <f t="shared" si="7"/>
        <v>0</v>
      </c>
      <c r="M74" s="71"/>
      <c r="N74" s="40"/>
      <c r="O74" s="42"/>
      <c r="P74" s="75"/>
    </row>
    <row r="75" spans="1:16" x14ac:dyDescent="0.15">
      <c r="A75" s="30"/>
      <c r="B75" s="36"/>
      <c r="C75" s="37" t="s">
        <v>39</v>
      </c>
      <c r="D75" s="37"/>
      <c r="E75" s="61">
        <f t="shared" si="6"/>
        <v>0</v>
      </c>
      <c r="F75" s="71"/>
      <c r="G75" s="40"/>
      <c r="H75" s="41"/>
      <c r="I75" s="36"/>
      <c r="J75" s="37" t="s">
        <v>39</v>
      </c>
      <c r="K75" s="37"/>
      <c r="L75" s="61">
        <f t="shared" si="7"/>
        <v>0</v>
      </c>
      <c r="M75" s="71"/>
      <c r="N75" s="40"/>
      <c r="O75" s="42"/>
      <c r="P75" s="75"/>
    </row>
    <row r="76" spans="1:16" x14ac:dyDescent="0.15">
      <c r="A76" s="30"/>
      <c r="B76" s="36"/>
      <c r="C76" s="37" t="s">
        <v>39</v>
      </c>
      <c r="D76" s="37"/>
      <c r="E76" s="61">
        <f t="shared" si="6"/>
        <v>0</v>
      </c>
      <c r="F76" s="71"/>
      <c r="G76" s="40"/>
      <c r="H76" s="41"/>
      <c r="I76" s="36"/>
      <c r="J76" s="37" t="s">
        <v>39</v>
      </c>
      <c r="K76" s="37"/>
      <c r="L76" s="61">
        <f t="shared" si="7"/>
        <v>0</v>
      </c>
      <c r="M76" s="71"/>
      <c r="N76" s="40"/>
      <c r="O76" s="42"/>
      <c r="P76" s="75"/>
    </row>
    <row r="77" spans="1:16" x14ac:dyDescent="0.15">
      <c r="A77" s="46"/>
      <c r="B77" s="43"/>
      <c r="C77" s="44" t="s">
        <v>39</v>
      </c>
      <c r="D77" s="44"/>
      <c r="E77" s="63">
        <f t="shared" si="6"/>
        <v>0</v>
      </c>
      <c r="F77" s="72"/>
      <c r="G77" s="45"/>
      <c r="H77" s="41"/>
      <c r="I77" s="43"/>
      <c r="J77" s="44" t="s">
        <v>39</v>
      </c>
      <c r="K77" s="44"/>
      <c r="L77" s="63">
        <f t="shared" si="7"/>
        <v>0</v>
      </c>
      <c r="M77" s="72"/>
      <c r="N77" s="45"/>
      <c r="O77" s="42"/>
      <c r="P77" s="76"/>
    </row>
    <row r="78" spans="1:16" ht="9" customHeight="1" x14ac:dyDescent="0.15">
      <c r="A78" s="46"/>
      <c r="B78" s="47"/>
      <c r="C78" s="47"/>
      <c r="D78" s="47"/>
      <c r="E78" s="48"/>
      <c r="F78" s="41"/>
      <c r="G78" s="41"/>
      <c r="H78" s="41"/>
      <c r="I78" s="47"/>
      <c r="J78" s="47"/>
      <c r="K78" s="47"/>
      <c r="L78" s="48"/>
      <c r="M78" s="41"/>
      <c r="N78" s="41"/>
      <c r="O78" s="41"/>
      <c r="P78" s="41"/>
    </row>
    <row r="79" spans="1:16" ht="24.95" customHeight="1" x14ac:dyDescent="0.15">
      <c r="A79" s="111" t="s">
        <v>15</v>
      </c>
      <c r="B79" s="111"/>
      <c r="C79" s="111"/>
      <c r="D79" s="111"/>
      <c r="E79" s="111"/>
      <c r="F79" s="13">
        <f>F61+1</f>
        <v>43196</v>
      </c>
      <c r="G79" s="14"/>
      <c r="H79" s="15"/>
      <c r="I79" s="14"/>
      <c r="J79" s="14"/>
      <c r="K79" s="14"/>
      <c r="L79" s="14"/>
      <c r="M79" s="16"/>
      <c r="N79" s="17"/>
      <c r="O79" s="49"/>
      <c r="P79" s="17"/>
    </row>
    <row r="80" spans="1:16" ht="18.75" customHeight="1" x14ac:dyDescent="0.15">
      <c r="A80" s="50"/>
      <c r="B80" s="102" t="s">
        <v>1</v>
      </c>
      <c r="C80" s="103"/>
      <c r="D80" s="104"/>
      <c r="E80" s="104"/>
      <c r="F80" s="104"/>
      <c r="G80" s="105"/>
      <c r="H80" s="19"/>
      <c r="I80" s="106" t="s">
        <v>2</v>
      </c>
      <c r="J80" s="107"/>
      <c r="K80" s="107"/>
      <c r="L80" s="107"/>
      <c r="M80" s="107"/>
      <c r="N80" s="108"/>
      <c r="O80" s="20"/>
      <c r="P80" s="109" t="s">
        <v>38</v>
      </c>
    </row>
    <row r="81" spans="1:16" ht="21" x14ac:dyDescent="0.15">
      <c r="A81" s="50"/>
      <c r="B81" s="22" t="s">
        <v>3</v>
      </c>
      <c r="C81" s="23"/>
      <c r="D81" s="24" t="s">
        <v>4</v>
      </c>
      <c r="E81" s="25" t="s">
        <v>5</v>
      </c>
      <c r="F81" s="25" t="s">
        <v>6</v>
      </c>
      <c r="G81" s="26" t="s">
        <v>7</v>
      </c>
      <c r="H81" s="27"/>
      <c r="I81" s="28" t="s">
        <v>3</v>
      </c>
      <c r="J81" s="24"/>
      <c r="K81" s="24" t="s">
        <v>4</v>
      </c>
      <c r="L81" s="25" t="s">
        <v>5</v>
      </c>
      <c r="M81" s="25" t="s">
        <v>6</v>
      </c>
      <c r="N81" s="26" t="s">
        <v>7</v>
      </c>
      <c r="O81" s="29"/>
      <c r="P81" s="110"/>
    </row>
    <row r="82" spans="1:16" x14ac:dyDescent="0.15">
      <c r="A82" s="30"/>
      <c r="B82" s="31"/>
      <c r="C82" s="32" t="s">
        <v>39</v>
      </c>
      <c r="D82" s="32"/>
      <c r="E82" s="62">
        <f>D82-B82</f>
        <v>0</v>
      </c>
      <c r="F82" s="69" t="s">
        <v>41</v>
      </c>
      <c r="G82" s="33"/>
      <c r="H82" s="34"/>
      <c r="I82" s="64">
        <f>B82</f>
        <v>0</v>
      </c>
      <c r="J82" s="32" t="s">
        <v>39</v>
      </c>
      <c r="K82" s="32"/>
      <c r="L82" s="62">
        <f>K82-I82</f>
        <v>0</v>
      </c>
      <c r="M82" s="69" t="s">
        <v>41</v>
      </c>
      <c r="N82" s="33"/>
      <c r="O82" s="35"/>
      <c r="P82" s="74"/>
    </row>
    <row r="83" spans="1:16" x14ac:dyDescent="0.15">
      <c r="A83" s="30"/>
      <c r="B83" s="36"/>
      <c r="C83" s="37" t="s">
        <v>39</v>
      </c>
      <c r="D83" s="37"/>
      <c r="E83" s="61">
        <f t="shared" ref="E83:E95" si="8">D83-B83</f>
        <v>0</v>
      </c>
      <c r="F83" s="73"/>
      <c r="G83" s="38"/>
      <c r="H83" s="39"/>
      <c r="I83" s="36"/>
      <c r="J83" s="37" t="s">
        <v>39</v>
      </c>
      <c r="K83" s="37"/>
      <c r="L83" s="61">
        <f t="shared" ref="L83:L95" si="9">K83-I83</f>
        <v>0</v>
      </c>
      <c r="M83" s="70"/>
      <c r="N83" s="38"/>
      <c r="O83" s="35"/>
      <c r="P83" s="75"/>
    </row>
    <row r="84" spans="1:16" x14ac:dyDescent="0.15">
      <c r="A84" s="30"/>
      <c r="B84" s="36"/>
      <c r="C84" s="37" t="s">
        <v>39</v>
      </c>
      <c r="D84" s="37"/>
      <c r="E84" s="61">
        <f t="shared" si="8"/>
        <v>0</v>
      </c>
      <c r="F84" s="71"/>
      <c r="G84" s="40"/>
      <c r="H84" s="41"/>
      <c r="I84" s="36"/>
      <c r="J84" s="37" t="s">
        <v>39</v>
      </c>
      <c r="K84" s="37"/>
      <c r="L84" s="61">
        <f t="shared" si="9"/>
        <v>0</v>
      </c>
      <c r="M84" s="71"/>
      <c r="N84" s="40"/>
      <c r="O84" s="42"/>
      <c r="P84" s="75"/>
    </row>
    <row r="85" spans="1:16" x14ac:dyDescent="0.15">
      <c r="A85" s="30"/>
      <c r="B85" s="36"/>
      <c r="C85" s="37" t="s">
        <v>39</v>
      </c>
      <c r="D85" s="37"/>
      <c r="E85" s="61">
        <f t="shared" si="8"/>
        <v>0</v>
      </c>
      <c r="F85" s="71"/>
      <c r="G85" s="40"/>
      <c r="H85" s="41"/>
      <c r="I85" s="36"/>
      <c r="J85" s="37" t="s">
        <v>39</v>
      </c>
      <c r="K85" s="37"/>
      <c r="L85" s="61">
        <f t="shared" si="9"/>
        <v>0</v>
      </c>
      <c r="M85" s="71"/>
      <c r="N85" s="40"/>
      <c r="O85" s="42"/>
      <c r="P85" s="75"/>
    </row>
    <row r="86" spans="1:16" x14ac:dyDescent="0.15">
      <c r="A86" s="30"/>
      <c r="B86" s="36"/>
      <c r="C86" s="37" t="s">
        <v>39</v>
      </c>
      <c r="D86" s="37"/>
      <c r="E86" s="61">
        <f t="shared" si="8"/>
        <v>0</v>
      </c>
      <c r="F86" s="71"/>
      <c r="G86" s="40"/>
      <c r="H86" s="41"/>
      <c r="I86" s="36"/>
      <c r="J86" s="37" t="s">
        <v>39</v>
      </c>
      <c r="K86" s="37"/>
      <c r="L86" s="61">
        <f t="shared" si="9"/>
        <v>0</v>
      </c>
      <c r="M86" s="71"/>
      <c r="N86" s="40"/>
      <c r="O86" s="42"/>
      <c r="P86" s="75"/>
    </row>
    <row r="87" spans="1:16" x14ac:dyDescent="0.15">
      <c r="A87" s="30"/>
      <c r="B87" s="36"/>
      <c r="C87" s="37" t="s">
        <v>39</v>
      </c>
      <c r="D87" s="37"/>
      <c r="E87" s="61">
        <f t="shared" si="8"/>
        <v>0</v>
      </c>
      <c r="F87" s="71"/>
      <c r="G87" s="40"/>
      <c r="H87" s="41"/>
      <c r="I87" s="36"/>
      <c r="J87" s="37" t="s">
        <v>39</v>
      </c>
      <c r="K87" s="37"/>
      <c r="L87" s="61">
        <f t="shared" si="9"/>
        <v>0</v>
      </c>
      <c r="M87" s="71"/>
      <c r="N87" s="40"/>
      <c r="O87" s="42"/>
      <c r="P87" s="75"/>
    </row>
    <row r="88" spans="1:16" x14ac:dyDescent="0.15">
      <c r="A88" s="30"/>
      <c r="B88" s="36"/>
      <c r="C88" s="37" t="s">
        <v>39</v>
      </c>
      <c r="D88" s="37"/>
      <c r="E88" s="61">
        <f t="shared" si="8"/>
        <v>0</v>
      </c>
      <c r="F88" s="71"/>
      <c r="G88" s="40"/>
      <c r="H88" s="41"/>
      <c r="I88" s="36"/>
      <c r="J88" s="37" t="s">
        <v>39</v>
      </c>
      <c r="K88" s="37"/>
      <c r="L88" s="61">
        <f t="shared" si="9"/>
        <v>0</v>
      </c>
      <c r="M88" s="71"/>
      <c r="N88" s="40"/>
      <c r="O88" s="42"/>
      <c r="P88" s="75"/>
    </row>
    <row r="89" spans="1:16" x14ac:dyDescent="0.15">
      <c r="A89" s="30"/>
      <c r="B89" s="36"/>
      <c r="C89" s="37" t="s">
        <v>39</v>
      </c>
      <c r="D89" s="37"/>
      <c r="E89" s="61">
        <f t="shared" si="8"/>
        <v>0</v>
      </c>
      <c r="F89" s="71"/>
      <c r="G89" s="40"/>
      <c r="H89" s="41"/>
      <c r="I89" s="36"/>
      <c r="J89" s="37" t="s">
        <v>39</v>
      </c>
      <c r="K89" s="37"/>
      <c r="L89" s="61">
        <f t="shared" si="9"/>
        <v>0</v>
      </c>
      <c r="M89" s="71"/>
      <c r="N89" s="40"/>
      <c r="O89" s="42"/>
      <c r="P89" s="75"/>
    </row>
    <row r="90" spans="1:16" x14ac:dyDescent="0.15">
      <c r="A90" s="30"/>
      <c r="B90" s="36"/>
      <c r="C90" s="37" t="s">
        <v>39</v>
      </c>
      <c r="D90" s="37"/>
      <c r="E90" s="61">
        <f t="shared" si="8"/>
        <v>0</v>
      </c>
      <c r="F90" s="71"/>
      <c r="G90" s="40"/>
      <c r="H90" s="41"/>
      <c r="I90" s="36"/>
      <c r="J90" s="37" t="s">
        <v>39</v>
      </c>
      <c r="K90" s="37"/>
      <c r="L90" s="61">
        <f t="shared" si="9"/>
        <v>0</v>
      </c>
      <c r="M90" s="71"/>
      <c r="N90" s="40"/>
      <c r="O90" s="42"/>
      <c r="P90" s="75"/>
    </row>
    <row r="91" spans="1:16" x14ac:dyDescent="0.15">
      <c r="A91" s="30"/>
      <c r="B91" s="36"/>
      <c r="C91" s="37" t="s">
        <v>39</v>
      </c>
      <c r="D91" s="37"/>
      <c r="E91" s="61">
        <f t="shared" si="8"/>
        <v>0</v>
      </c>
      <c r="F91" s="71"/>
      <c r="G91" s="40"/>
      <c r="H91" s="41"/>
      <c r="I91" s="36"/>
      <c r="J91" s="37" t="s">
        <v>39</v>
      </c>
      <c r="K91" s="37"/>
      <c r="L91" s="61">
        <f t="shared" si="9"/>
        <v>0</v>
      </c>
      <c r="M91" s="71"/>
      <c r="N91" s="40"/>
      <c r="O91" s="42"/>
      <c r="P91" s="75"/>
    </row>
    <row r="92" spans="1:16" x14ac:dyDescent="0.15">
      <c r="A92" s="30"/>
      <c r="B92" s="36"/>
      <c r="C92" s="37" t="s">
        <v>39</v>
      </c>
      <c r="D92" s="37"/>
      <c r="E92" s="61">
        <f t="shared" si="8"/>
        <v>0</v>
      </c>
      <c r="F92" s="71"/>
      <c r="G92" s="40"/>
      <c r="H92" s="41"/>
      <c r="I92" s="36"/>
      <c r="J92" s="37" t="s">
        <v>39</v>
      </c>
      <c r="K92" s="37"/>
      <c r="L92" s="61">
        <f t="shared" si="9"/>
        <v>0</v>
      </c>
      <c r="M92" s="71"/>
      <c r="N92" s="40"/>
      <c r="O92" s="42"/>
      <c r="P92" s="75"/>
    </row>
    <row r="93" spans="1:16" x14ac:dyDescent="0.15">
      <c r="A93" s="30"/>
      <c r="B93" s="36"/>
      <c r="C93" s="37" t="s">
        <v>39</v>
      </c>
      <c r="D93" s="37"/>
      <c r="E93" s="61">
        <f t="shared" si="8"/>
        <v>0</v>
      </c>
      <c r="F93" s="71"/>
      <c r="G93" s="40"/>
      <c r="H93" s="41"/>
      <c r="I93" s="36"/>
      <c r="J93" s="37" t="s">
        <v>39</v>
      </c>
      <c r="K93" s="37"/>
      <c r="L93" s="61">
        <f t="shared" si="9"/>
        <v>0</v>
      </c>
      <c r="M93" s="71"/>
      <c r="N93" s="40"/>
      <c r="O93" s="42"/>
      <c r="P93" s="75"/>
    </row>
    <row r="94" spans="1:16" x14ac:dyDescent="0.15">
      <c r="A94" s="30"/>
      <c r="B94" s="36"/>
      <c r="C94" s="37" t="s">
        <v>39</v>
      </c>
      <c r="D94" s="37"/>
      <c r="E94" s="61">
        <f t="shared" si="8"/>
        <v>0</v>
      </c>
      <c r="F94" s="71"/>
      <c r="G94" s="40"/>
      <c r="H94" s="41"/>
      <c r="I94" s="36"/>
      <c r="J94" s="37" t="s">
        <v>39</v>
      </c>
      <c r="K94" s="37"/>
      <c r="L94" s="61">
        <f t="shared" si="9"/>
        <v>0</v>
      </c>
      <c r="M94" s="71"/>
      <c r="N94" s="40"/>
      <c r="O94" s="42"/>
      <c r="P94" s="75"/>
    </row>
    <row r="95" spans="1:16" x14ac:dyDescent="0.15">
      <c r="A95" s="46"/>
      <c r="B95" s="43"/>
      <c r="C95" s="44" t="s">
        <v>39</v>
      </c>
      <c r="D95" s="44"/>
      <c r="E95" s="63">
        <f t="shared" si="8"/>
        <v>0</v>
      </c>
      <c r="F95" s="72"/>
      <c r="G95" s="45"/>
      <c r="H95" s="41"/>
      <c r="I95" s="43"/>
      <c r="J95" s="44" t="s">
        <v>39</v>
      </c>
      <c r="K95" s="44"/>
      <c r="L95" s="63">
        <f t="shared" si="9"/>
        <v>0</v>
      </c>
      <c r="M95" s="72"/>
      <c r="N95" s="45"/>
      <c r="O95" s="42"/>
      <c r="P95" s="76"/>
    </row>
    <row r="96" spans="1:16" ht="9" customHeight="1" x14ac:dyDescent="0.15">
      <c r="A96" s="46"/>
      <c r="B96" s="47"/>
      <c r="C96" s="47"/>
      <c r="D96" s="47"/>
      <c r="E96" s="48"/>
      <c r="F96" s="41"/>
      <c r="G96" s="41"/>
      <c r="H96" s="41"/>
      <c r="I96" s="47"/>
      <c r="J96" s="47"/>
      <c r="K96" s="47"/>
      <c r="L96" s="48"/>
      <c r="M96" s="41"/>
      <c r="N96" s="41"/>
      <c r="O96" s="41"/>
      <c r="P96" s="41"/>
    </row>
    <row r="97" spans="1:16" ht="24.95" customHeight="1" x14ac:dyDescent="0.15">
      <c r="A97" s="111" t="s">
        <v>16</v>
      </c>
      <c r="B97" s="111"/>
      <c r="C97" s="111"/>
      <c r="D97" s="111"/>
      <c r="E97" s="111"/>
      <c r="F97" s="13">
        <f>F79+1</f>
        <v>43197</v>
      </c>
      <c r="G97" s="14"/>
      <c r="H97" s="15"/>
      <c r="I97" s="14"/>
      <c r="J97" s="14"/>
      <c r="K97" s="14"/>
      <c r="L97" s="14"/>
      <c r="M97" s="16"/>
      <c r="N97" s="17"/>
      <c r="O97" s="49"/>
      <c r="P97" s="17"/>
    </row>
    <row r="98" spans="1:16" ht="18.75" customHeight="1" x14ac:dyDescent="0.15">
      <c r="A98" s="50"/>
      <c r="B98" s="102" t="s">
        <v>1</v>
      </c>
      <c r="C98" s="103"/>
      <c r="D98" s="104"/>
      <c r="E98" s="104"/>
      <c r="F98" s="104"/>
      <c r="G98" s="105"/>
      <c r="H98" s="19"/>
      <c r="I98" s="106" t="s">
        <v>2</v>
      </c>
      <c r="J98" s="107"/>
      <c r="K98" s="107"/>
      <c r="L98" s="107"/>
      <c r="M98" s="107"/>
      <c r="N98" s="108"/>
      <c r="O98" s="20"/>
      <c r="P98" s="109" t="s">
        <v>38</v>
      </c>
    </row>
    <row r="99" spans="1:16" ht="21" x14ac:dyDescent="0.15">
      <c r="A99" s="50"/>
      <c r="B99" s="22" t="s">
        <v>3</v>
      </c>
      <c r="C99" s="23"/>
      <c r="D99" s="24" t="s">
        <v>4</v>
      </c>
      <c r="E99" s="25" t="s">
        <v>5</v>
      </c>
      <c r="F99" s="25" t="s">
        <v>6</v>
      </c>
      <c r="G99" s="26" t="s">
        <v>7</v>
      </c>
      <c r="H99" s="27"/>
      <c r="I99" s="28" t="s">
        <v>3</v>
      </c>
      <c r="J99" s="24"/>
      <c r="K99" s="24" t="s">
        <v>4</v>
      </c>
      <c r="L99" s="25" t="s">
        <v>5</v>
      </c>
      <c r="M99" s="25" t="s">
        <v>6</v>
      </c>
      <c r="N99" s="26" t="s">
        <v>7</v>
      </c>
      <c r="O99" s="29"/>
      <c r="P99" s="110"/>
    </row>
    <row r="100" spans="1:16" x14ac:dyDescent="0.15">
      <c r="A100" s="30"/>
      <c r="B100" s="31"/>
      <c r="C100" s="32" t="s">
        <v>39</v>
      </c>
      <c r="D100" s="32"/>
      <c r="E100" s="62">
        <f>D100-B100</f>
        <v>0</v>
      </c>
      <c r="F100" s="69" t="s">
        <v>41</v>
      </c>
      <c r="G100" s="33"/>
      <c r="H100" s="34"/>
      <c r="I100" s="64">
        <f>B100</f>
        <v>0</v>
      </c>
      <c r="J100" s="32" t="s">
        <v>39</v>
      </c>
      <c r="K100" s="32"/>
      <c r="L100" s="62">
        <f>K100-I100</f>
        <v>0</v>
      </c>
      <c r="M100" s="69" t="s">
        <v>41</v>
      </c>
      <c r="N100" s="33"/>
      <c r="O100" s="35"/>
      <c r="P100" s="74"/>
    </row>
    <row r="101" spans="1:16" x14ac:dyDescent="0.15">
      <c r="A101" s="30"/>
      <c r="B101" s="36"/>
      <c r="C101" s="37" t="s">
        <v>39</v>
      </c>
      <c r="D101" s="37"/>
      <c r="E101" s="61">
        <f t="shared" ref="E101:E113" si="10">D101-B101</f>
        <v>0</v>
      </c>
      <c r="F101" s="73"/>
      <c r="G101" s="38"/>
      <c r="H101" s="39"/>
      <c r="I101" s="36"/>
      <c r="J101" s="37" t="s">
        <v>39</v>
      </c>
      <c r="K101" s="37"/>
      <c r="L101" s="61">
        <f t="shared" ref="L101:L113" si="11">K101-I101</f>
        <v>0</v>
      </c>
      <c r="M101" s="70"/>
      <c r="N101" s="38"/>
      <c r="O101" s="35"/>
      <c r="P101" s="75"/>
    </row>
    <row r="102" spans="1:16" x14ac:dyDescent="0.15">
      <c r="A102" s="30"/>
      <c r="B102" s="36"/>
      <c r="C102" s="37" t="s">
        <v>39</v>
      </c>
      <c r="D102" s="37"/>
      <c r="E102" s="61">
        <f t="shared" si="10"/>
        <v>0</v>
      </c>
      <c r="F102" s="71"/>
      <c r="G102" s="40"/>
      <c r="H102" s="41"/>
      <c r="I102" s="36"/>
      <c r="J102" s="37" t="s">
        <v>39</v>
      </c>
      <c r="K102" s="37"/>
      <c r="L102" s="61">
        <f t="shared" si="11"/>
        <v>0</v>
      </c>
      <c r="M102" s="71"/>
      <c r="N102" s="40"/>
      <c r="O102" s="42"/>
      <c r="P102" s="75"/>
    </row>
    <row r="103" spans="1:16" x14ac:dyDescent="0.15">
      <c r="A103" s="30"/>
      <c r="B103" s="36"/>
      <c r="C103" s="37" t="s">
        <v>39</v>
      </c>
      <c r="D103" s="37"/>
      <c r="E103" s="61">
        <f t="shared" si="10"/>
        <v>0</v>
      </c>
      <c r="F103" s="71"/>
      <c r="G103" s="40"/>
      <c r="H103" s="41"/>
      <c r="I103" s="36"/>
      <c r="J103" s="37" t="s">
        <v>39</v>
      </c>
      <c r="K103" s="37"/>
      <c r="L103" s="61">
        <f t="shared" si="11"/>
        <v>0</v>
      </c>
      <c r="M103" s="71"/>
      <c r="N103" s="40"/>
      <c r="O103" s="42"/>
      <c r="P103" s="75"/>
    </row>
    <row r="104" spans="1:16" x14ac:dyDescent="0.15">
      <c r="A104" s="30"/>
      <c r="B104" s="36"/>
      <c r="C104" s="37" t="s">
        <v>39</v>
      </c>
      <c r="D104" s="37"/>
      <c r="E104" s="61">
        <f t="shared" si="10"/>
        <v>0</v>
      </c>
      <c r="F104" s="71"/>
      <c r="G104" s="40"/>
      <c r="H104" s="41"/>
      <c r="I104" s="36"/>
      <c r="J104" s="37" t="s">
        <v>39</v>
      </c>
      <c r="K104" s="37"/>
      <c r="L104" s="61">
        <f t="shared" si="11"/>
        <v>0</v>
      </c>
      <c r="M104" s="71"/>
      <c r="N104" s="40"/>
      <c r="O104" s="42"/>
      <c r="P104" s="75"/>
    </row>
    <row r="105" spans="1:16" x14ac:dyDescent="0.15">
      <c r="A105" s="30"/>
      <c r="B105" s="36"/>
      <c r="C105" s="37" t="s">
        <v>39</v>
      </c>
      <c r="D105" s="37"/>
      <c r="E105" s="61">
        <f t="shared" si="10"/>
        <v>0</v>
      </c>
      <c r="F105" s="71"/>
      <c r="G105" s="40"/>
      <c r="H105" s="41"/>
      <c r="I105" s="36"/>
      <c r="J105" s="37" t="s">
        <v>39</v>
      </c>
      <c r="K105" s="37"/>
      <c r="L105" s="61">
        <f t="shared" si="11"/>
        <v>0</v>
      </c>
      <c r="M105" s="71"/>
      <c r="N105" s="40"/>
      <c r="O105" s="42"/>
      <c r="P105" s="75"/>
    </row>
    <row r="106" spans="1:16" x14ac:dyDescent="0.15">
      <c r="A106" s="30"/>
      <c r="B106" s="36"/>
      <c r="C106" s="37" t="s">
        <v>39</v>
      </c>
      <c r="D106" s="37"/>
      <c r="E106" s="61">
        <f t="shared" si="10"/>
        <v>0</v>
      </c>
      <c r="F106" s="71"/>
      <c r="G106" s="40"/>
      <c r="H106" s="41"/>
      <c r="I106" s="36"/>
      <c r="J106" s="37" t="s">
        <v>39</v>
      </c>
      <c r="K106" s="37"/>
      <c r="L106" s="61">
        <f t="shared" si="11"/>
        <v>0</v>
      </c>
      <c r="M106" s="71"/>
      <c r="N106" s="40"/>
      <c r="O106" s="42"/>
      <c r="P106" s="75"/>
    </row>
    <row r="107" spans="1:16" x14ac:dyDescent="0.15">
      <c r="A107" s="30"/>
      <c r="B107" s="36"/>
      <c r="C107" s="37" t="s">
        <v>39</v>
      </c>
      <c r="D107" s="37"/>
      <c r="E107" s="61">
        <f t="shared" si="10"/>
        <v>0</v>
      </c>
      <c r="F107" s="71"/>
      <c r="G107" s="40"/>
      <c r="H107" s="41"/>
      <c r="I107" s="36"/>
      <c r="J107" s="37" t="s">
        <v>39</v>
      </c>
      <c r="K107" s="37"/>
      <c r="L107" s="61">
        <f t="shared" si="11"/>
        <v>0</v>
      </c>
      <c r="M107" s="71"/>
      <c r="N107" s="40"/>
      <c r="O107" s="42"/>
      <c r="P107" s="75"/>
    </row>
    <row r="108" spans="1:16" x14ac:dyDescent="0.15">
      <c r="A108" s="30"/>
      <c r="B108" s="36"/>
      <c r="C108" s="37" t="s">
        <v>39</v>
      </c>
      <c r="D108" s="37"/>
      <c r="E108" s="61">
        <f t="shared" si="10"/>
        <v>0</v>
      </c>
      <c r="F108" s="71"/>
      <c r="G108" s="40"/>
      <c r="H108" s="41"/>
      <c r="I108" s="36"/>
      <c r="J108" s="37" t="s">
        <v>39</v>
      </c>
      <c r="K108" s="37"/>
      <c r="L108" s="61">
        <f t="shared" si="11"/>
        <v>0</v>
      </c>
      <c r="M108" s="71"/>
      <c r="N108" s="40"/>
      <c r="O108" s="42"/>
      <c r="P108" s="75"/>
    </row>
    <row r="109" spans="1:16" x14ac:dyDescent="0.15">
      <c r="A109" s="30"/>
      <c r="B109" s="36"/>
      <c r="C109" s="37" t="s">
        <v>39</v>
      </c>
      <c r="D109" s="37"/>
      <c r="E109" s="61">
        <f t="shared" si="10"/>
        <v>0</v>
      </c>
      <c r="F109" s="71"/>
      <c r="G109" s="40"/>
      <c r="H109" s="41"/>
      <c r="I109" s="36"/>
      <c r="J109" s="37" t="s">
        <v>39</v>
      </c>
      <c r="K109" s="37"/>
      <c r="L109" s="61">
        <f t="shared" si="11"/>
        <v>0</v>
      </c>
      <c r="M109" s="71"/>
      <c r="N109" s="40"/>
      <c r="O109" s="42"/>
      <c r="P109" s="75"/>
    </row>
    <row r="110" spans="1:16" x14ac:dyDescent="0.15">
      <c r="A110" s="30"/>
      <c r="B110" s="36"/>
      <c r="C110" s="37" t="s">
        <v>39</v>
      </c>
      <c r="D110" s="37"/>
      <c r="E110" s="61">
        <f t="shared" si="10"/>
        <v>0</v>
      </c>
      <c r="F110" s="71"/>
      <c r="G110" s="40"/>
      <c r="H110" s="41"/>
      <c r="I110" s="36"/>
      <c r="J110" s="37" t="s">
        <v>39</v>
      </c>
      <c r="K110" s="37"/>
      <c r="L110" s="61">
        <f t="shared" si="11"/>
        <v>0</v>
      </c>
      <c r="M110" s="71"/>
      <c r="N110" s="40"/>
      <c r="O110" s="42"/>
      <c r="P110" s="75"/>
    </row>
    <row r="111" spans="1:16" x14ac:dyDescent="0.15">
      <c r="A111" s="30"/>
      <c r="B111" s="36"/>
      <c r="C111" s="37" t="s">
        <v>39</v>
      </c>
      <c r="D111" s="37"/>
      <c r="E111" s="61">
        <f t="shared" si="10"/>
        <v>0</v>
      </c>
      <c r="F111" s="71"/>
      <c r="G111" s="40"/>
      <c r="H111" s="41"/>
      <c r="I111" s="36"/>
      <c r="J111" s="37" t="s">
        <v>39</v>
      </c>
      <c r="K111" s="37"/>
      <c r="L111" s="61">
        <f t="shared" si="11"/>
        <v>0</v>
      </c>
      <c r="M111" s="71"/>
      <c r="N111" s="40"/>
      <c r="O111" s="42"/>
      <c r="P111" s="75"/>
    </row>
    <row r="112" spans="1:16" x14ac:dyDescent="0.15">
      <c r="A112" s="30"/>
      <c r="B112" s="36"/>
      <c r="C112" s="37" t="s">
        <v>39</v>
      </c>
      <c r="D112" s="37"/>
      <c r="E112" s="61">
        <f t="shared" si="10"/>
        <v>0</v>
      </c>
      <c r="F112" s="71"/>
      <c r="G112" s="40"/>
      <c r="H112" s="41"/>
      <c r="I112" s="36"/>
      <c r="J112" s="37" t="s">
        <v>39</v>
      </c>
      <c r="K112" s="37"/>
      <c r="L112" s="61">
        <f t="shared" si="11"/>
        <v>0</v>
      </c>
      <c r="M112" s="71"/>
      <c r="N112" s="40"/>
      <c r="O112" s="42"/>
      <c r="P112" s="75"/>
    </row>
    <row r="113" spans="1:16" x14ac:dyDescent="0.15">
      <c r="A113" s="1"/>
      <c r="B113" s="43"/>
      <c r="C113" s="44" t="s">
        <v>39</v>
      </c>
      <c r="D113" s="44"/>
      <c r="E113" s="63">
        <f t="shared" si="10"/>
        <v>0</v>
      </c>
      <c r="F113" s="72"/>
      <c r="G113" s="45"/>
      <c r="H113" s="41"/>
      <c r="I113" s="43"/>
      <c r="J113" s="44" t="s">
        <v>39</v>
      </c>
      <c r="K113" s="44"/>
      <c r="L113" s="63">
        <f t="shared" si="11"/>
        <v>0</v>
      </c>
      <c r="M113" s="72"/>
      <c r="N113" s="45"/>
      <c r="O113" s="42"/>
      <c r="P113" s="76"/>
    </row>
    <row r="114" spans="1:16" x14ac:dyDescent="0.15">
      <c r="A114" s="1"/>
      <c r="B114" s="1"/>
      <c r="C114" s="1"/>
      <c r="D114" s="1"/>
      <c r="I114" s="1"/>
      <c r="J114" s="1"/>
      <c r="K114" s="1"/>
    </row>
    <row r="115" spans="1:16" x14ac:dyDescent="0.15">
      <c r="A115" s="1"/>
      <c r="B115" s="1"/>
      <c r="C115" s="1"/>
      <c r="D115" s="1"/>
      <c r="I115" s="1"/>
      <c r="J115" s="1"/>
      <c r="K115" s="1"/>
    </row>
    <row r="116" spans="1:16" x14ac:dyDescent="0.15">
      <c r="A116" s="1"/>
      <c r="B116" s="1"/>
      <c r="C116" s="1"/>
      <c r="D116" s="1"/>
      <c r="I116" s="1"/>
      <c r="J116" s="1"/>
      <c r="K116" s="1"/>
    </row>
    <row r="117" spans="1:16" x14ac:dyDescent="0.15">
      <c r="A117" s="1"/>
      <c r="B117" s="1"/>
      <c r="C117" s="1"/>
      <c r="D117" s="1"/>
      <c r="I117" s="1"/>
      <c r="J117" s="1"/>
      <c r="K117" s="1"/>
    </row>
    <row r="118" spans="1:16" x14ac:dyDescent="0.15">
      <c r="A118" s="1"/>
      <c r="B118" s="1"/>
      <c r="C118" s="1"/>
      <c r="D118" s="1"/>
      <c r="I118" s="1"/>
      <c r="J118" s="1"/>
      <c r="K118" s="1"/>
    </row>
    <row r="119" spans="1:16" x14ac:dyDescent="0.15">
      <c r="A119" s="1"/>
      <c r="B119" s="1"/>
      <c r="C119" s="1"/>
      <c r="D119" s="1"/>
      <c r="I119" s="1"/>
      <c r="J119" s="1"/>
      <c r="K119" s="1"/>
    </row>
    <row r="120" spans="1:16" x14ac:dyDescent="0.15">
      <c r="A120" s="1"/>
      <c r="B120" s="1"/>
      <c r="C120" s="1"/>
      <c r="D120" s="1"/>
      <c r="I120" s="1"/>
      <c r="J120" s="1"/>
      <c r="K120" s="1"/>
    </row>
    <row r="121" spans="1:16" x14ac:dyDescent="0.15">
      <c r="A121" s="1"/>
      <c r="B121" s="1"/>
      <c r="C121" s="1"/>
      <c r="D121" s="1"/>
      <c r="I121" s="1"/>
      <c r="J121" s="1"/>
      <c r="K121" s="1"/>
    </row>
    <row r="122" spans="1:16" x14ac:dyDescent="0.15">
      <c r="A122" s="1"/>
      <c r="B122" s="1"/>
      <c r="C122" s="1"/>
      <c r="D122" s="1"/>
      <c r="I122" s="1"/>
      <c r="J122" s="1"/>
      <c r="K122" s="1"/>
    </row>
  </sheetData>
  <sheetProtection password="ED13" sheet="1" objects="1" scenarios="1"/>
  <mergeCells count="31">
    <mergeCell ref="B98:G98"/>
    <mergeCell ref="I98:N98"/>
    <mergeCell ref="P98:P99"/>
    <mergeCell ref="A43:E43"/>
    <mergeCell ref="B44:G44"/>
    <mergeCell ref="I44:N44"/>
    <mergeCell ref="P44:P45"/>
    <mergeCell ref="A61:E61"/>
    <mergeCell ref="B62:G62"/>
    <mergeCell ref="I62:N62"/>
    <mergeCell ref="P62:P63"/>
    <mergeCell ref="A79:E79"/>
    <mergeCell ref="B80:G80"/>
    <mergeCell ref="I80:N80"/>
    <mergeCell ref="P80:P81"/>
    <mergeCell ref="A97:E97"/>
    <mergeCell ref="B26:G26"/>
    <mergeCell ref="I26:N26"/>
    <mergeCell ref="P26:P27"/>
    <mergeCell ref="A1:P1"/>
    <mergeCell ref="A2:P2"/>
    <mergeCell ref="A4:C4"/>
    <mergeCell ref="D4:K4"/>
    <mergeCell ref="N4:P4"/>
    <mergeCell ref="G6:K6"/>
    <mergeCell ref="N6:P6"/>
    <mergeCell ref="A7:E7"/>
    <mergeCell ref="B8:G8"/>
    <mergeCell ref="I8:N8"/>
    <mergeCell ref="P8:P9"/>
    <mergeCell ref="A25:E25"/>
  </mergeCells>
  <phoneticPr fontId="2"/>
  <conditionalFormatting sqref="P11 A11:C11 F11:H11">
    <cfRule type="expression" dxfId="16" priority="16">
      <formula>$A$11=#REF!</formula>
    </cfRule>
  </conditionalFormatting>
  <conditionalFormatting sqref="I11:J11">
    <cfRule type="expression" dxfId="15" priority="15">
      <formula>$A$11=#REF!</formula>
    </cfRule>
  </conditionalFormatting>
  <conditionalFormatting sqref="N4:N6">
    <cfRule type="cellIs" dxfId="14" priority="14" operator="equal">
      <formula>"使用申請書の『宿泊形態』を確認ください！"</formula>
    </cfRule>
  </conditionalFormatting>
  <conditionalFormatting sqref="P29 B29:D29 F29:H29 B47:D47 F47:H47 B65:D65 F65:H65 B83:D83 F83:H83 B101:D101 F101:H101">
    <cfRule type="expression" dxfId="13" priority="13">
      <formula>$A$11=#REF!</formula>
    </cfRule>
  </conditionalFormatting>
  <conditionalFormatting sqref="I29:K29">
    <cfRule type="expression" dxfId="12" priority="12">
      <formula>$A$11=#REF!</formula>
    </cfRule>
  </conditionalFormatting>
  <conditionalFormatting sqref="P47">
    <cfRule type="expression" dxfId="11" priority="11">
      <formula>$A$11=#REF!</formula>
    </cfRule>
  </conditionalFormatting>
  <conditionalFormatting sqref="I47:K47">
    <cfRule type="expression" dxfId="10" priority="10">
      <formula>$A$11=#REF!</formula>
    </cfRule>
  </conditionalFormatting>
  <conditionalFormatting sqref="P65">
    <cfRule type="expression" dxfId="9" priority="9">
      <formula>$A$11=#REF!</formula>
    </cfRule>
  </conditionalFormatting>
  <conditionalFormatting sqref="I65:K65">
    <cfRule type="expression" dxfId="8" priority="8">
      <formula>$A$11=#REF!</formula>
    </cfRule>
  </conditionalFormatting>
  <conditionalFormatting sqref="P83">
    <cfRule type="expression" dxfId="7" priority="7">
      <formula>$A$11=#REF!</formula>
    </cfRule>
  </conditionalFormatting>
  <conditionalFormatting sqref="I83:K83">
    <cfRule type="expression" dxfId="6" priority="6">
      <formula>$A$11=#REF!</formula>
    </cfRule>
  </conditionalFormatting>
  <conditionalFormatting sqref="P101">
    <cfRule type="expression" dxfId="5" priority="5">
      <formula>$A$11=#REF!</formula>
    </cfRule>
  </conditionalFormatting>
  <conditionalFormatting sqref="I101:K101">
    <cfRule type="expression" dxfId="4" priority="4">
      <formula>$A$11=#REF!</formula>
    </cfRule>
  </conditionalFormatting>
  <conditionalFormatting sqref="F12:F24 M12:M24 M30:M42 M48:M60 M66:M78 M84:M96 M102:M113 F30:F42 F48:F60 F66:F78 F84:F96 F102:F113">
    <cfRule type="expression" dxfId="3" priority="17">
      <formula>AND(F12="入浴",$N$4="テント泊")</formula>
    </cfRule>
  </conditionalFormatting>
  <conditionalFormatting sqref="D11">
    <cfRule type="expression" dxfId="2" priority="3">
      <formula>$A$8=#REF!</formula>
    </cfRule>
  </conditionalFormatting>
  <conditionalFormatting sqref="K11">
    <cfRule type="expression" dxfId="1" priority="2">
      <formula>$A$8=#REF!</formula>
    </cfRule>
  </conditionalFormatting>
  <conditionalFormatting sqref="L11">
    <cfRule type="expression" dxfId="0" priority="1">
      <formula>$A$8=#REF!</formula>
    </cfRule>
  </conditionalFormatting>
  <dataValidations count="7">
    <dataValidation imeMode="disabled" allowBlank="1" showInputMessage="1" showErrorMessage="1" sqref="D10:D23 I10 K10:K11" xr:uid="{00000000-0002-0000-0100-000000000000}"/>
    <dataValidation imeMode="hiragana" allowBlank="1" showInputMessage="1" showErrorMessage="1" promptTitle="希望日の入力について" prompt="『　2015/10/20　』と入力すると、_x000a_　　　　↓_x000a_『　平成27年10月20日　』と_x000a_入力されます。" sqref="G6" xr:uid="{00000000-0002-0000-0100-000001000000}"/>
    <dataValidation type="list" allowBlank="1" showInputMessage="1" showErrorMessage="1" sqref="N4:P4" xr:uid="{00000000-0002-0000-0100-000002000000}">
      <formula1>"１日研修,１泊２日,２泊３日,３泊４日,４泊５日,５泊６日"</formula1>
    </dataValidation>
    <dataValidation type="list" allowBlank="1" showInputMessage="1" showErrorMessage="1" sqref="N6:P6" xr:uid="{00000000-0002-0000-0100-000003000000}">
      <formula1>"館内宿泊,テント宿泊"</formula1>
    </dataValidation>
    <dataValidation imeMode="off" allowBlank="1" showInputMessage="1" showErrorMessage="1" sqref="I46:K60 B28:D42 D24 B100:D113 K12:K24 I28:K42 I82:K96 B46:D60 B82:D96 B64:D78 I64:K78 B10:C24 I11:I24 J10:J24 I100:K113" xr:uid="{00000000-0002-0000-0100-000004000000}"/>
    <dataValidation imeMode="hiragana" allowBlank="1" showInputMessage="1" showErrorMessage="1" sqref="G42 N78 N96 N42 N60 F28:F42 M28 M64 N24 M46 F10:F24 G60 G78 G96 H102:H113 M10 O102:P113 M82 F46:F60 F64:F78 F82:F96 F100:F113 M100 M102:M113 M84:M96 O84:P96 H84:H96 M66:M78 O66:P78 H66:H78 M48:M60 O48:P60 H48:H60 M30:M42 O30:P42 H30:H42 M12:M24 O12:P24 H12:H24 G24" xr:uid="{00000000-0002-0000-0100-000005000000}"/>
    <dataValidation type="list" imeMode="hiragana" allowBlank="1" showInputMessage="1" showErrorMessage="1" sqref="G10:G23 N10:N23 G28:G41 N28:N41 G46:G59 N46:N59 G64:G77 N64:N77 G82:G95 N82:N95 G100:G113 N100:N113" xr:uid="{00000000-0002-0000-0100-000006000000}">
      <formula1>"宿泊室,研修室,体育館,ｻｲｴﾝｽﾙｰﾑ,食堂,浴室,正面玄関前,石窯場,テントサイト,炊事棟・食事棟,ファイヤーサークル,バーベキュー炉,芝生広場,グラススキー場,カヌー艇庫,サイクルロード,北潟地区,その他"</formula1>
    </dataValidation>
  </dataValidations>
  <printOptions horizontalCentered="1"/>
  <pageMargins left="0.59055118110236227" right="0.59055118110236227" top="0.39370078740157483" bottom="0.39370078740157483" header="0.31496062992125984" footer="0.19685039370078741"/>
  <pageSetup paperSize="9" orientation="portrait" verticalDpi="4294967293" r:id="rId1"/>
  <headerFooter>
    <oddFooter>&amp;R2018/03/01</oddFooter>
  </headerFooter>
  <rowBreaks count="1" manualBreakCount="1">
    <brk id="6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研修計画（予定）</vt:lpstr>
      <vt:lpstr>記入例</vt:lpstr>
      <vt:lpstr>記入例!Print_Area</vt:lpstr>
      <vt:lpstr>'研修計画（予定）'!Print_Area</vt:lpstr>
      <vt:lpstr>記入例!Print_Titles</vt:lpstr>
      <vt:lpstr>'研修計画（予定）'!Print_Titles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954721</dc:creator>
  <cp:lastModifiedBy>藤田 篤志</cp:lastModifiedBy>
  <cp:lastPrinted>2018-03-15T05:23:04Z</cp:lastPrinted>
  <dcterms:created xsi:type="dcterms:W3CDTF">2016-04-29T06:09:15Z</dcterms:created>
  <dcterms:modified xsi:type="dcterms:W3CDTF">2022-10-19T07:15:44Z</dcterms:modified>
</cp:coreProperties>
</file>